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ydorenko\Desktop\РАДА VIII скликання\9 сесія 8 скликання\Депутати 8 скликання\9 сесія 8 скликання\РІШЕННЯ РАДИ\Майно район додатки\"/>
    </mc:Choice>
  </mc:AlternateContent>
  <bookViews>
    <workbookView xWindow="0" yWindow="0" windowWidth="28800" windowHeight="12330"/>
  </bookViews>
  <sheets>
    <sheet name="КЗ культ" sheetId="1" r:id="rId1"/>
  </sheets>
  <definedNames>
    <definedName name="_xlnm.Print_Titles" localSheetId="0">'КЗ культ'!$3:$4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1" l="1"/>
  <c r="G115" i="1"/>
  <c r="E115" i="1"/>
  <c r="G92" i="1" l="1"/>
  <c r="G70" i="1"/>
  <c r="G49" i="1"/>
  <c r="G50" i="1"/>
  <c r="G51" i="1"/>
  <c r="G48" i="1"/>
  <c r="G47" i="1"/>
  <c r="G43" i="1"/>
  <c r="G44" i="1"/>
  <c r="G45" i="1"/>
  <c r="G46" i="1"/>
  <c r="G42" i="1"/>
</calcChain>
</file>

<file path=xl/sharedStrings.xml><?xml version="1.0" encoding="utf-8"?>
<sst xmlns="http://schemas.openxmlformats.org/spreadsheetml/2006/main" count="251" uniqueCount="110">
  <si>
    <t>Ноутбук</t>
  </si>
  <si>
    <t>шт</t>
  </si>
  <si>
    <t>Макет масагабаритний (ММГ) автомата Калашникова</t>
  </si>
  <si>
    <t>Стіл для тармреслінгу</t>
  </si>
  <si>
    <t>Мікрофони радіо UHF (в комплекті)</t>
  </si>
  <si>
    <t>Акустична система CLARITY MAX15 MBAW</t>
  </si>
  <si>
    <t xml:space="preserve">Пневматична гвинтівка </t>
  </si>
  <si>
    <t>Мішень електронна One80 Deluxe Electronic</t>
  </si>
  <si>
    <t>Тагер-Falcon-F1(Tag-Tag)/Laser tag gun F1(Tag-Tag)</t>
  </si>
  <si>
    <t>Пульт ДУ Smart</t>
  </si>
  <si>
    <t>Зарядний пристрій 8,4 V 1А</t>
  </si>
  <si>
    <t>Бампер до фалькону червоний</t>
  </si>
  <si>
    <t>Бампер до фалькону синій</t>
  </si>
  <si>
    <t>Програмне заб. Інтеракт.стріл.</t>
  </si>
  <si>
    <t>Взуття жіноче</t>
  </si>
  <si>
    <t>пар</t>
  </si>
  <si>
    <t>Мікрофон SHURE SM-58</t>
  </si>
  <si>
    <t xml:space="preserve"> </t>
  </si>
  <si>
    <t>Пульт ЕМХ-5016 CF YAMAHA</t>
  </si>
  <si>
    <t>шт.</t>
  </si>
  <si>
    <t>1</t>
  </si>
  <si>
    <t>Звуковий  комб. МХ - 212 S 2колон.+2стойки</t>
  </si>
  <si>
    <t>Звукове обладнання(пульт)BEHRINGER MXB-10010490014</t>
  </si>
  <si>
    <t xml:space="preserve">Мікрофони SHURE SM -94 LG              </t>
  </si>
  <si>
    <t>3</t>
  </si>
  <si>
    <t xml:space="preserve">Синтезатор YAMAHA PSR-S 900 </t>
  </si>
  <si>
    <t>Динамічний мікрофон SHURE BETA 52 A</t>
  </si>
  <si>
    <t>Мультикор-провод SOUNDKING SKAN</t>
  </si>
  <si>
    <t xml:space="preserve">Цифров. інтерфейс звукозаписуPRESONUS </t>
  </si>
  <si>
    <t>Двухполосна акуст.cистема GENELEC 8040</t>
  </si>
  <si>
    <t>2</t>
  </si>
  <si>
    <t>Концертний пульт Soundcraft LX 711 24ch</t>
  </si>
  <si>
    <t>Світлод.прожект. TECHNOLIGHT SSDL6149</t>
  </si>
  <si>
    <t>6</t>
  </si>
  <si>
    <t>Сканер,керуючий прилад динам. світлаROBE</t>
  </si>
  <si>
    <t>4</t>
  </si>
  <si>
    <t>Пульт керування світлом EUROLITE  DMX</t>
  </si>
  <si>
    <t>Відеопроектор SANYO PLC-XD 2600</t>
  </si>
  <si>
    <t>Моб.проекц.eкран з телеск.триног.Diplomat</t>
  </si>
  <si>
    <t>Проектор  МХ726</t>
  </si>
  <si>
    <t>Відеокамера з комплектуючими</t>
  </si>
  <si>
    <t>акустична системаYamaha DZR15</t>
  </si>
  <si>
    <t>акустична системаYamaha DZR12</t>
  </si>
  <si>
    <t>мікшерний пультYamaha MG16XU</t>
  </si>
  <si>
    <t>Котел БКС-25</t>
  </si>
  <si>
    <t>Вогнегасник ВП-5</t>
  </si>
  <si>
    <t>Регулятор тиску газуFE</t>
  </si>
  <si>
    <t>Електронасос циркуляційний з «мокрим»роторомLRS25-8-180</t>
  </si>
  <si>
    <t>Ударна установка PearlRS-505SC/C31 і комплектуючі</t>
  </si>
  <si>
    <t>Ноутбук ACER Aspire V-5-531</t>
  </si>
  <si>
    <t>ВогнегасникВП-5</t>
  </si>
  <si>
    <t>Решітки</t>
  </si>
  <si>
    <t>Магнітофон «Карпати»</t>
  </si>
  <si>
    <t>Карнизи</t>
  </si>
  <si>
    <t>Каталожний ящик</t>
  </si>
  <si>
    <t>Книжкова вітрина</t>
  </si>
  <si>
    <t>Пилосос «САМСУНГ»</t>
  </si>
  <si>
    <t>Стільці</t>
  </si>
  <si>
    <t>Стіл</t>
  </si>
  <si>
    <t>Стелажі</t>
  </si>
  <si>
    <t>Стелажі досторонні</t>
  </si>
  <si>
    <t>Стелажі односторонні</t>
  </si>
  <si>
    <t>Стрем’янка</t>
  </si>
  <si>
    <t>Шафа книжкова</t>
  </si>
  <si>
    <t>Стелажі металеві</t>
  </si>
  <si>
    <t>Каталожні ящики</t>
  </si>
  <si>
    <t>Вішалка дерев’яна</t>
  </si>
  <si>
    <t>Стелажі двосторонні</t>
  </si>
  <si>
    <t>Доріжка коврова червона</t>
  </si>
  <si>
    <t>Столи аудиторські</t>
  </si>
  <si>
    <t>Столи журнальні</t>
  </si>
  <si>
    <t>Фотоапарат</t>
  </si>
  <si>
    <t>Стелаж бібліотечний 1-бічний 900*300*2150</t>
  </si>
  <si>
    <t>Стелаж бібліотечний 1-бічний  800*300*2150</t>
  </si>
  <si>
    <t>Стелаж бібліотечний виставковий 800*250*2150</t>
  </si>
  <si>
    <t>Стіл письмовий 1200*600*750</t>
  </si>
  <si>
    <t>Стілець VISITOR BLACK</t>
  </si>
  <si>
    <t>Стіл-вітрина 1200*750*850</t>
  </si>
  <si>
    <t>Гардини</t>
  </si>
  <si>
    <t>Вогнегасник ОХП</t>
  </si>
  <si>
    <t>Стіл аудиторний</t>
  </si>
  <si>
    <t>Вивіска</t>
  </si>
  <si>
    <t>Стелажі двохсторонні</t>
  </si>
  <si>
    <t>Портьєри</t>
  </si>
  <si>
    <t>м.</t>
  </si>
  <si>
    <t>Стілець ІЗО чорний  А-23 синьо-чорний</t>
  </si>
  <si>
    <t>одиниця виміру</t>
  </si>
  <si>
    <t>кількість</t>
  </si>
  <si>
    <t>первісна вартість грн.</t>
  </si>
  <si>
    <t>залишкова вартість, грн.</t>
  </si>
  <si>
    <t>Додаток 2</t>
  </si>
  <si>
    <t>№  з/п</t>
  </si>
  <si>
    <t>Найменування, стисла характеристика та призначення об’єкта (пооб’єктно)</t>
  </si>
  <si>
    <t>За даними бухгалтерського обліку</t>
  </si>
  <si>
    <t>Черевики жіночі червоні с/каблук</t>
  </si>
  <si>
    <t>Інтерак.стрілец.тренаж.ЗАХ.ВІТ</t>
  </si>
  <si>
    <t>комп</t>
  </si>
  <si>
    <t>Ящик каталожний</t>
  </si>
  <si>
    <t>Стіл однотумбовий</t>
  </si>
  <si>
    <t>Стілець</t>
  </si>
  <si>
    <t xml:space="preserve">Стілець ISO BLACK (CH)C-26 чорний з сірим </t>
  </si>
  <si>
    <t>сума зносу, грн.</t>
  </si>
  <si>
    <t xml:space="preserve">Разом </t>
  </si>
  <si>
    <t>Книги і періодика</t>
  </si>
  <si>
    <t>прим.</t>
  </si>
  <si>
    <t xml:space="preserve">5653
</t>
  </si>
  <si>
    <t xml:space="preserve">21345,96
</t>
  </si>
  <si>
    <t xml:space="preserve">Перелік майна, що передається на баланс Комунальному  закладу «Центр культури, дозвілля та спорту»  </t>
  </si>
  <si>
    <t>СЕКРЕТАР РАДИ</t>
  </si>
  <si>
    <t>Антоніна 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</si>
</sst>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49" fontId="0" fillId="0" borderId="0" xfId="0" applyNumberFormat="1" applyAlignment="1">
      <alignment horizontal="left" vertical="distributed"/>
    </xf>
    <xf numFmtId="0" fontId="1" fillId="0" borderId="1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distributed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top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zoomScaleNormal="100" workbookViewId="0">
      <pane ySplit="4" topLeftCell="A5" activePane="bottomLeft" state="frozen"/>
      <selection pane="bottomLeft" activeCell="F118" sqref="F118"/>
    </sheetView>
  </sheetViews>
  <sheetFormatPr defaultRowHeight="15" x14ac:dyDescent="0.25"/>
  <cols>
    <col min="1" max="1" width="4.7109375" customWidth="1"/>
    <col min="2" max="2" width="28.140625" style="2" customWidth="1"/>
    <col min="3" max="3" width="14.42578125" customWidth="1"/>
    <col min="4" max="4" width="13.85546875" customWidth="1"/>
    <col min="5" max="5" width="20" customWidth="1"/>
    <col min="6" max="6" width="14.85546875" customWidth="1"/>
    <col min="7" max="7" width="14.85546875" style="1" customWidth="1"/>
  </cols>
  <sheetData>
    <row r="1" spans="1:7" s="1" customFormat="1" ht="15.75" x14ac:dyDescent="0.25">
      <c r="B1" s="9"/>
      <c r="C1" s="9"/>
      <c r="D1" s="9"/>
      <c r="E1" s="9"/>
      <c r="F1" s="9"/>
      <c r="G1" s="9" t="s">
        <v>90</v>
      </c>
    </row>
    <row r="2" spans="1:7" ht="15.75" x14ac:dyDescent="0.25">
      <c r="A2" s="13" t="s">
        <v>107</v>
      </c>
      <c r="B2" s="13"/>
      <c r="C2" s="13"/>
      <c r="D2" s="13"/>
      <c r="E2" s="13"/>
      <c r="F2" s="13"/>
      <c r="G2" s="13"/>
    </row>
    <row r="3" spans="1:7" s="4" customFormat="1" ht="51.75" customHeight="1" thickBot="1" x14ac:dyDescent="0.3">
      <c r="A3" s="14" t="s">
        <v>91</v>
      </c>
      <c r="B3" s="15" t="s">
        <v>92</v>
      </c>
      <c r="C3" s="15" t="s">
        <v>86</v>
      </c>
      <c r="D3" s="15" t="s">
        <v>87</v>
      </c>
      <c r="E3" s="16" t="s">
        <v>93</v>
      </c>
      <c r="F3" s="17"/>
      <c r="G3" s="17"/>
    </row>
    <row r="4" spans="1:7" s="1" customFormat="1" ht="25.5" x14ac:dyDescent="0.25">
      <c r="A4" s="14"/>
      <c r="B4" s="15"/>
      <c r="C4" s="15"/>
      <c r="D4" s="15"/>
      <c r="E4" s="5" t="s">
        <v>88</v>
      </c>
      <c r="F4" s="5" t="s">
        <v>101</v>
      </c>
      <c r="G4" s="5" t="s">
        <v>89</v>
      </c>
    </row>
    <row r="5" spans="1:7" s="1" customFormat="1" ht="31.5" x14ac:dyDescent="0.25">
      <c r="A5" s="3">
        <v>1</v>
      </c>
      <c r="B5" s="6" t="s">
        <v>95</v>
      </c>
      <c r="C5" s="6" t="s">
        <v>96</v>
      </c>
      <c r="D5" s="3">
        <v>1</v>
      </c>
      <c r="E5" s="7">
        <v>40833</v>
      </c>
      <c r="F5" s="8"/>
      <c r="G5" s="8">
        <v>28129.64</v>
      </c>
    </row>
    <row r="6" spans="1:7" ht="15.75" x14ac:dyDescent="0.25">
      <c r="A6" s="3">
        <v>2</v>
      </c>
      <c r="B6" s="6" t="s">
        <v>0</v>
      </c>
      <c r="C6" s="6" t="s">
        <v>1</v>
      </c>
      <c r="D6" s="6">
        <v>1</v>
      </c>
      <c r="E6" s="8">
        <v>12000</v>
      </c>
      <c r="F6" s="8"/>
      <c r="G6" s="8">
        <v>9000</v>
      </c>
    </row>
    <row r="7" spans="1:7" ht="47.25" x14ac:dyDescent="0.25">
      <c r="A7" s="3">
        <v>3</v>
      </c>
      <c r="B7" s="6" t="s">
        <v>2</v>
      </c>
      <c r="C7" s="6" t="s">
        <v>1</v>
      </c>
      <c r="D7" s="6">
        <v>1</v>
      </c>
      <c r="E7" s="8">
        <v>10000</v>
      </c>
      <c r="F7" s="8"/>
      <c r="G7" s="8">
        <v>8000</v>
      </c>
    </row>
    <row r="8" spans="1:7" ht="15.75" x14ac:dyDescent="0.25">
      <c r="A8" s="3">
        <v>4</v>
      </c>
      <c r="B8" s="6" t="s">
        <v>3</v>
      </c>
      <c r="C8" s="6" t="s">
        <v>1</v>
      </c>
      <c r="D8" s="6">
        <v>1</v>
      </c>
      <c r="E8" s="8">
        <v>2400</v>
      </c>
      <c r="F8" s="8"/>
      <c r="G8" s="8">
        <v>1200</v>
      </c>
    </row>
    <row r="9" spans="1:7" ht="31.5" x14ac:dyDescent="0.25">
      <c r="A9" s="3">
        <v>5</v>
      </c>
      <c r="B9" s="6" t="s">
        <v>4</v>
      </c>
      <c r="C9" s="6" t="s">
        <v>1</v>
      </c>
      <c r="D9" s="6">
        <v>2</v>
      </c>
      <c r="E9" s="8">
        <v>600</v>
      </c>
      <c r="F9" s="8"/>
      <c r="G9" s="8">
        <v>300</v>
      </c>
    </row>
    <row r="10" spans="1:7" ht="31.5" x14ac:dyDescent="0.25">
      <c r="A10" s="3">
        <v>6</v>
      </c>
      <c r="B10" s="6" t="s">
        <v>5</v>
      </c>
      <c r="C10" s="6" t="s">
        <v>1</v>
      </c>
      <c r="D10" s="6">
        <v>1</v>
      </c>
      <c r="E10" s="8">
        <v>5900</v>
      </c>
      <c r="F10" s="8"/>
      <c r="G10" s="8">
        <v>2950</v>
      </c>
    </row>
    <row r="11" spans="1:7" ht="15.75" x14ac:dyDescent="0.25">
      <c r="A11" s="3">
        <v>7</v>
      </c>
      <c r="B11" s="6" t="s">
        <v>6</v>
      </c>
      <c r="C11" s="6" t="s">
        <v>1</v>
      </c>
      <c r="D11" s="6">
        <v>3</v>
      </c>
      <c r="E11" s="8">
        <v>7077.6</v>
      </c>
      <c r="F11" s="8"/>
      <c r="G11" s="8">
        <v>3538.8</v>
      </c>
    </row>
    <row r="12" spans="1:7" ht="31.5" x14ac:dyDescent="0.25">
      <c r="A12" s="3">
        <v>8</v>
      </c>
      <c r="B12" s="6" t="s">
        <v>7</v>
      </c>
      <c r="C12" s="6" t="s">
        <v>1</v>
      </c>
      <c r="D12" s="6">
        <v>1</v>
      </c>
      <c r="E12" s="8">
        <v>2250</v>
      </c>
      <c r="F12" s="8"/>
      <c r="G12" s="8">
        <v>1375</v>
      </c>
    </row>
    <row r="13" spans="1:7" ht="47.25" x14ac:dyDescent="0.25">
      <c r="A13" s="3">
        <v>9</v>
      </c>
      <c r="B13" s="6" t="s">
        <v>8</v>
      </c>
      <c r="C13" s="6" t="s">
        <v>1</v>
      </c>
      <c r="D13" s="6">
        <v>8</v>
      </c>
      <c r="E13" s="8">
        <v>30260</v>
      </c>
      <c r="F13" s="8"/>
      <c r="G13" s="8">
        <v>15130</v>
      </c>
    </row>
    <row r="14" spans="1:7" ht="15.75" x14ac:dyDescent="0.25">
      <c r="A14" s="3">
        <v>10</v>
      </c>
      <c r="B14" s="6" t="s">
        <v>9</v>
      </c>
      <c r="C14" s="6" t="s">
        <v>1</v>
      </c>
      <c r="D14" s="6">
        <v>1</v>
      </c>
      <c r="E14" s="8">
        <v>1122</v>
      </c>
      <c r="F14" s="8"/>
      <c r="G14" s="8">
        <v>561</v>
      </c>
    </row>
    <row r="15" spans="1:7" ht="31.5" x14ac:dyDescent="0.25">
      <c r="A15" s="3">
        <v>11</v>
      </c>
      <c r="B15" s="6" t="s">
        <v>10</v>
      </c>
      <c r="C15" s="6" t="s">
        <v>1</v>
      </c>
      <c r="D15" s="6">
        <v>8</v>
      </c>
      <c r="E15" s="8">
        <v>1152</v>
      </c>
      <c r="F15" s="8"/>
      <c r="G15" s="8">
        <v>576</v>
      </c>
    </row>
    <row r="16" spans="1:7" ht="31.5" x14ac:dyDescent="0.25">
      <c r="A16" s="3">
        <v>12</v>
      </c>
      <c r="B16" s="6" t="s">
        <v>11</v>
      </c>
      <c r="C16" s="6" t="s">
        <v>1</v>
      </c>
      <c r="D16" s="6">
        <v>4</v>
      </c>
      <c r="E16" s="8">
        <v>347</v>
      </c>
      <c r="F16" s="8"/>
      <c r="G16" s="8">
        <v>173.5</v>
      </c>
    </row>
    <row r="17" spans="1:7" ht="15.75" x14ac:dyDescent="0.25">
      <c r="A17" s="3">
        <v>13</v>
      </c>
      <c r="B17" s="6" t="s">
        <v>12</v>
      </c>
      <c r="C17" s="6" t="s">
        <v>1</v>
      </c>
      <c r="D17" s="6">
        <v>4</v>
      </c>
      <c r="E17" s="8">
        <v>347</v>
      </c>
      <c r="F17" s="8"/>
      <c r="G17" s="8">
        <v>173.5</v>
      </c>
    </row>
    <row r="18" spans="1:7" ht="31.5" x14ac:dyDescent="0.25">
      <c r="A18" s="3">
        <v>14</v>
      </c>
      <c r="B18" s="6" t="s">
        <v>13</v>
      </c>
      <c r="C18" s="6" t="s">
        <v>1</v>
      </c>
      <c r="D18" s="6">
        <v>1</v>
      </c>
      <c r="E18" s="8">
        <v>13000</v>
      </c>
      <c r="F18" s="8"/>
      <c r="G18" s="8">
        <v>13000</v>
      </c>
    </row>
    <row r="19" spans="1:7" ht="15.75" x14ac:dyDescent="0.25">
      <c r="A19" s="3">
        <v>15</v>
      </c>
      <c r="B19" s="6" t="s">
        <v>0</v>
      </c>
      <c r="C19" s="6" t="s">
        <v>1</v>
      </c>
      <c r="D19" s="6">
        <v>1</v>
      </c>
      <c r="E19" s="8">
        <v>14000</v>
      </c>
      <c r="F19" s="8"/>
      <c r="G19" s="8">
        <v>12250</v>
      </c>
    </row>
    <row r="20" spans="1:7" ht="15.75" x14ac:dyDescent="0.25">
      <c r="A20" s="3">
        <v>16</v>
      </c>
      <c r="B20" s="6" t="s">
        <v>14</v>
      </c>
      <c r="C20" s="6" t="s">
        <v>15</v>
      </c>
      <c r="D20" s="6">
        <v>16</v>
      </c>
      <c r="E20" s="8">
        <v>11200</v>
      </c>
      <c r="F20" s="8"/>
      <c r="G20" s="8">
        <v>5600</v>
      </c>
    </row>
    <row r="21" spans="1:7" ht="15.75" x14ac:dyDescent="0.25">
      <c r="A21" s="3">
        <v>17</v>
      </c>
      <c r="B21" s="6" t="s">
        <v>16</v>
      </c>
      <c r="C21" s="6" t="s">
        <v>17</v>
      </c>
      <c r="D21" s="6">
        <v>3</v>
      </c>
      <c r="E21" s="8">
        <v>588</v>
      </c>
      <c r="F21" s="8"/>
      <c r="G21" s="8">
        <v>1764</v>
      </c>
    </row>
    <row r="22" spans="1:7" ht="31.5" x14ac:dyDescent="0.25">
      <c r="A22" s="3">
        <v>18</v>
      </c>
      <c r="B22" s="6" t="s">
        <v>18</v>
      </c>
      <c r="C22" s="6" t="s">
        <v>19</v>
      </c>
      <c r="D22" s="6" t="s">
        <v>20</v>
      </c>
      <c r="E22" s="8">
        <v>5447</v>
      </c>
      <c r="F22" s="8"/>
      <c r="G22" s="8">
        <v>5447</v>
      </c>
    </row>
    <row r="23" spans="1:7" ht="31.5" x14ac:dyDescent="0.25">
      <c r="A23" s="3">
        <v>19</v>
      </c>
      <c r="B23" s="6" t="s">
        <v>21</v>
      </c>
      <c r="C23" s="6" t="s">
        <v>19</v>
      </c>
      <c r="D23" s="6" t="s">
        <v>20</v>
      </c>
      <c r="E23" s="8">
        <v>4800</v>
      </c>
      <c r="F23" s="8"/>
      <c r="G23" s="8">
        <v>4800</v>
      </c>
    </row>
    <row r="24" spans="1:7" ht="47.25" x14ac:dyDescent="0.25">
      <c r="A24" s="3">
        <v>20</v>
      </c>
      <c r="B24" s="6" t="s">
        <v>22</v>
      </c>
      <c r="C24" s="6" t="s">
        <v>19</v>
      </c>
      <c r="D24" s="6" t="s">
        <v>20</v>
      </c>
      <c r="E24" s="8">
        <v>1043</v>
      </c>
      <c r="F24" s="8"/>
      <c r="G24" s="8">
        <v>1043</v>
      </c>
    </row>
    <row r="25" spans="1:7" ht="31.5" x14ac:dyDescent="0.25">
      <c r="A25" s="3">
        <v>21</v>
      </c>
      <c r="B25" s="6" t="s">
        <v>23</v>
      </c>
      <c r="C25" s="6" t="s">
        <v>19</v>
      </c>
      <c r="D25" s="6" t="s">
        <v>24</v>
      </c>
      <c r="E25" s="8">
        <v>1210</v>
      </c>
      <c r="F25" s="8"/>
      <c r="G25" s="8">
        <v>3630</v>
      </c>
    </row>
    <row r="26" spans="1:7" ht="31.5" x14ac:dyDescent="0.25">
      <c r="A26" s="3">
        <v>22</v>
      </c>
      <c r="B26" s="6" t="s">
        <v>25</v>
      </c>
      <c r="C26" s="6" t="s">
        <v>19</v>
      </c>
      <c r="D26" s="6" t="s">
        <v>20</v>
      </c>
      <c r="E26" s="8">
        <v>8363</v>
      </c>
      <c r="F26" s="8"/>
      <c r="G26" s="8">
        <v>8363</v>
      </c>
    </row>
    <row r="27" spans="1:7" ht="31.5" x14ac:dyDescent="0.25">
      <c r="A27" s="3">
        <v>23</v>
      </c>
      <c r="B27" s="6" t="s">
        <v>26</v>
      </c>
      <c r="C27" s="6" t="s">
        <v>19</v>
      </c>
      <c r="D27" s="6" t="s">
        <v>20</v>
      </c>
      <c r="E27" s="8">
        <v>2210</v>
      </c>
      <c r="F27" s="8"/>
      <c r="G27" s="8">
        <v>2210</v>
      </c>
    </row>
    <row r="28" spans="1:7" ht="31.5" x14ac:dyDescent="0.25">
      <c r="A28" s="3">
        <v>24</v>
      </c>
      <c r="B28" s="6" t="s">
        <v>27</v>
      </c>
      <c r="C28" s="6" t="s">
        <v>19</v>
      </c>
      <c r="D28" s="6" t="s">
        <v>20</v>
      </c>
      <c r="E28" s="8">
        <v>2541</v>
      </c>
      <c r="F28" s="8"/>
      <c r="G28" s="8">
        <v>2541</v>
      </c>
    </row>
    <row r="29" spans="1:7" ht="31.5" x14ac:dyDescent="0.25">
      <c r="A29" s="3">
        <v>25</v>
      </c>
      <c r="B29" s="6" t="s">
        <v>28</v>
      </c>
      <c r="C29" s="6" t="s">
        <v>19</v>
      </c>
      <c r="D29" s="6" t="s">
        <v>20</v>
      </c>
      <c r="E29" s="8">
        <v>8400</v>
      </c>
      <c r="F29" s="8"/>
      <c r="G29" s="8">
        <v>8400</v>
      </c>
    </row>
    <row r="30" spans="1:7" ht="31.5" x14ac:dyDescent="0.25">
      <c r="A30" s="3">
        <v>26</v>
      </c>
      <c r="B30" s="6" t="s">
        <v>29</v>
      </c>
      <c r="C30" s="6" t="s">
        <v>19</v>
      </c>
      <c r="D30" s="6" t="s">
        <v>30</v>
      </c>
      <c r="E30" s="8">
        <v>8960</v>
      </c>
      <c r="F30" s="8"/>
      <c r="G30" s="8">
        <v>17920</v>
      </c>
    </row>
    <row r="31" spans="1:7" ht="31.5" x14ac:dyDescent="0.25">
      <c r="A31" s="3">
        <v>27</v>
      </c>
      <c r="B31" s="6" t="s">
        <v>31</v>
      </c>
      <c r="C31" s="6" t="s">
        <v>19</v>
      </c>
      <c r="D31" s="6" t="s">
        <v>20</v>
      </c>
      <c r="E31" s="8">
        <v>19380</v>
      </c>
      <c r="F31" s="8"/>
      <c r="G31" s="8">
        <v>19380</v>
      </c>
    </row>
    <row r="32" spans="1:7" ht="31.5" x14ac:dyDescent="0.25">
      <c r="A32" s="3">
        <v>28</v>
      </c>
      <c r="B32" s="6" t="s">
        <v>32</v>
      </c>
      <c r="C32" s="6" t="s">
        <v>19</v>
      </c>
      <c r="D32" s="6" t="s">
        <v>33</v>
      </c>
      <c r="E32" s="8">
        <v>2800</v>
      </c>
      <c r="F32" s="8"/>
      <c r="G32" s="8">
        <v>16800</v>
      </c>
    </row>
    <row r="33" spans="1:7" ht="31.5" x14ac:dyDescent="0.25">
      <c r="A33" s="3">
        <v>29</v>
      </c>
      <c r="B33" s="6" t="s">
        <v>34</v>
      </c>
      <c r="C33" s="6" t="s">
        <v>19</v>
      </c>
      <c r="D33" s="6" t="s">
        <v>35</v>
      </c>
      <c r="E33" s="8">
        <v>4515</v>
      </c>
      <c r="F33" s="8"/>
      <c r="G33" s="8">
        <v>18060</v>
      </c>
    </row>
    <row r="34" spans="1:7" ht="31.5" x14ac:dyDescent="0.25">
      <c r="A34" s="3">
        <v>30</v>
      </c>
      <c r="B34" s="6" t="s">
        <v>36</v>
      </c>
      <c r="C34" s="6" t="s">
        <v>19</v>
      </c>
      <c r="D34" s="6" t="s">
        <v>20</v>
      </c>
      <c r="E34" s="8">
        <v>1368</v>
      </c>
      <c r="F34" s="8"/>
      <c r="G34" s="8">
        <v>1368</v>
      </c>
    </row>
    <row r="35" spans="1:7" ht="31.5" x14ac:dyDescent="0.25">
      <c r="A35" s="3">
        <v>31</v>
      </c>
      <c r="B35" s="6" t="s">
        <v>37</v>
      </c>
      <c r="C35" s="6" t="s">
        <v>19</v>
      </c>
      <c r="D35" s="6" t="s">
        <v>20</v>
      </c>
      <c r="E35" s="8">
        <v>6560</v>
      </c>
      <c r="F35" s="8"/>
      <c r="G35" s="8">
        <v>6560</v>
      </c>
    </row>
    <row r="36" spans="1:7" ht="31.5" x14ac:dyDescent="0.25">
      <c r="A36" s="3">
        <v>32</v>
      </c>
      <c r="B36" s="6" t="s">
        <v>38</v>
      </c>
      <c r="C36" s="6" t="s">
        <v>19</v>
      </c>
      <c r="D36" s="6" t="s">
        <v>20</v>
      </c>
      <c r="E36" s="8">
        <v>2075</v>
      </c>
      <c r="F36" s="8"/>
      <c r="G36" s="8">
        <v>2075</v>
      </c>
    </row>
    <row r="37" spans="1:7" ht="15.75" x14ac:dyDescent="0.25">
      <c r="A37" s="3">
        <v>33</v>
      </c>
      <c r="B37" s="6" t="s">
        <v>39</v>
      </c>
      <c r="C37" s="6" t="s">
        <v>19</v>
      </c>
      <c r="D37" s="6">
        <v>1</v>
      </c>
      <c r="E37" s="8">
        <v>28356</v>
      </c>
      <c r="F37" s="8"/>
      <c r="G37" s="8">
        <v>28356</v>
      </c>
    </row>
    <row r="38" spans="1:7" ht="31.5" x14ac:dyDescent="0.25">
      <c r="A38" s="3">
        <v>34</v>
      </c>
      <c r="B38" s="6" t="s">
        <v>40</v>
      </c>
      <c r="C38" s="6" t="s">
        <v>19</v>
      </c>
      <c r="D38" s="6">
        <v>1</v>
      </c>
      <c r="E38" s="8">
        <v>24640</v>
      </c>
      <c r="F38" s="8"/>
      <c r="G38" s="8">
        <v>24640</v>
      </c>
    </row>
    <row r="39" spans="1:7" ht="31.5" x14ac:dyDescent="0.25">
      <c r="A39" s="3">
        <v>35</v>
      </c>
      <c r="B39" s="6" t="s">
        <v>41</v>
      </c>
      <c r="C39" s="6" t="s">
        <v>1</v>
      </c>
      <c r="D39" s="6">
        <v>2</v>
      </c>
      <c r="E39" s="8">
        <v>80400</v>
      </c>
      <c r="F39" s="8"/>
      <c r="G39" s="8">
        <v>80400</v>
      </c>
    </row>
    <row r="40" spans="1:7" ht="31.5" x14ac:dyDescent="0.25">
      <c r="A40" s="3">
        <v>36</v>
      </c>
      <c r="B40" s="6" t="s">
        <v>42</v>
      </c>
      <c r="C40" s="6" t="s">
        <v>1</v>
      </c>
      <c r="D40" s="6">
        <v>2</v>
      </c>
      <c r="E40" s="8">
        <v>28597</v>
      </c>
      <c r="F40" s="8"/>
      <c r="G40" s="8">
        <v>28597</v>
      </c>
    </row>
    <row r="41" spans="1:7" ht="31.5" x14ac:dyDescent="0.25">
      <c r="A41" s="3">
        <v>37</v>
      </c>
      <c r="B41" s="6" t="s">
        <v>43</v>
      </c>
      <c r="C41" s="6" t="s">
        <v>1</v>
      </c>
      <c r="D41" s="6">
        <v>1</v>
      </c>
      <c r="E41" s="8">
        <v>18447</v>
      </c>
      <c r="F41" s="8"/>
      <c r="G41" s="8">
        <v>18447</v>
      </c>
    </row>
    <row r="42" spans="1:7" ht="15.75" x14ac:dyDescent="0.25">
      <c r="A42" s="3">
        <v>38</v>
      </c>
      <c r="B42" s="6" t="s">
        <v>44</v>
      </c>
      <c r="C42" s="6" t="s">
        <v>1</v>
      </c>
      <c r="D42" s="6">
        <v>1</v>
      </c>
      <c r="E42" s="8">
        <v>436</v>
      </c>
      <c r="F42" s="8">
        <v>436</v>
      </c>
      <c r="G42" s="8">
        <f t="shared" ref="G42:G51" si="0">+E42-F42</f>
        <v>0</v>
      </c>
    </row>
    <row r="43" spans="1:7" ht="15.75" x14ac:dyDescent="0.25">
      <c r="A43" s="3">
        <v>39</v>
      </c>
      <c r="B43" s="6" t="s">
        <v>45</v>
      </c>
      <c r="C43" s="6" t="s">
        <v>1</v>
      </c>
      <c r="D43" s="6">
        <v>1</v>
      </c>
      <c r="E43" s="8">
        <v>348</v>
      </c>
      <c r="F43" s="8"/>
      <c r="G43" s="8">
        <f t="shared" si="0"/>
        <v>348</v>
      </c>
    </row>
    <row r="44" spans="1:7" ht="15.75" x14ac:dyDescent="0.25">
      <c r="A44" s="3">
        <v>40</v>
      </c>
      <c r="B44" s="6" t="s">
        <v>46</v>
      </c>
      <c r="C44" s="6" t="s">
        <v>1</v>
      </c>
      <c r="D44" s="6">
        <v>1</v>
      </c>
      <c r="E44" s="8">
        <v>2566</v>
      </c>
      <c r="F44" s="8">
        <v>1283</v>
      </c>
      <c r="G44" s="8">
        <f t="shared" si="0"/>
        <v>1283</v>
      </c>
    </row>
    <row r="45" spans="1:7" ht="63" x14ac:dyDescent="0.25">
      <c r="A45" s="3">
        <v>41</v>
      </c>
      <c r="B45" s="6" t="s">
        <v>47</v>
      </c>
      <c r="C45" s="6" t="s">
        <v>1</v>
      </c>
      <c r="D45" s="6">
        <v>1</v>
      </c>
      <c r="E45" s="8">
        <v>1533</v>
      </c>
      <c r="F45" s="8">
        <v>766.5</v>
      </c>
      <c r="G45" s="8">
        <f t="shared" si="0"/>
        <v>766.5</v>
      </c>
    </row>
    <row r="46" spans="1:7" ht="31.5" x14ac:dyDescent="0.25">
      <c r="A46" s="3">
        <v>42</v>
      </c>
      <c r="B46" s="6" t="s">
        <v>94</v>
      </c>
      <c r="C46" s="6" t="s">
        <v>1</v>
      </c>
      <c r="D46" s="6">
        <v>20</v>
      </c>
      <c r="E46" s="8">
        <v>27840</v>
      </c>
      <c r="F46" s="8">
        <v>13920</v>
      </c>
      <c r="G46" s="8">
        <f t="shared" si="0"/>
        <v>13920</v>
      </c>
    </row>
    <row r="47" spans="1:7" ht="31.5" x14ac:dyDescent="0.25">
      <c r="A47" s="3">
        <v>43</v>
      </c>
      <c r="B47" s="6" t="s">
        <v>48</v>
      </c>
      <c r="C47" s="6" t="s">
        <v>1</v>
      </c>
      <c r="D47" s="6">
        <v>1</v>
      </c>
      <c r="E47" s="8">
        <v>19921</v>
      </c>
      <c r="F47" s="8">
        <v>9960.5</v>
      </c>
      <c r="G47" s="8">
        <f t="shared" si="0"/>
        <v>9960.5</v>
      </c>
    </row>
    <row r="48" spans="1:7" ht="31.5" x14ac:dyDescent="0.25">
      <c r="A48" s="3">
        <v>44</v>
      </c>
      <c r="B48" s="6" t="s">
        <v>49</v>
      </c>
      <c r="C48" s="6" t="s">
        <v>1</v>
      </c>
      <c r="D48" s="6">
        <v>1</v>
      </c>
      <c r="E48" s="8">
        <v>4829</v>
      </c>
      <c r="F48" s="8">
        <v>1448.9</v>
      </c>
      <c r="G48" s="8">
        <f t="shared" si="0"/>
        <v>3380.1</v>
      </c>
    </row>
    <row r="49" spans="1:7" ht="15.75" x14ac:dyDescent="0.25">
      <c r="A49" s="3">
        <v>45</v>
      </c>
      <c r="B49" s="6" t="s">
        <v>50</v>
      </c>
      <c r="C49" s="6" t="s">
        <v>1</v>
      </c>
      <c r="D49" s="6">
        <v>1</v>
      </c>
      <c r="E49" s="8">
        <v>348</v>
      </c>
      <c r="F49" s="8">
        <v>174</v>
      </c>
      <c r="G49" s="8">
        <f t="shared" si="0"/>
        <v>174</v>
      </c>
    </row>
    <row r="50" spans="1:7" ht="15.75" x14ac:dyDescent="0.25">
      <c r="A50" s="3">
        <v>46</v>
      </c>
      <c r="B50" s="6" t="s">
        <v>51</v>
      </c>
      <c r="C50" s="6" t="s">
        <v>1</v>
      </c>
      <c r="D50" s="6">
        <v>22</v>
      </c>
      <c r="E50" s="8">
        <v>308</v>
      </c>
      <c r="F50" s="8"/>
      <c r="G50" s="8">
        <f t="shared" si="0"/>
        <v>308</v>
      </c>
    </row>
    <row r="51" spans="1:7" ht="15.75" x14ac:dyDescent="0.25">
      <c r="A51" s="3">
        <v>47</v>
      </c>
      <c r="B51" s="6" t="s">
        <v>52</v>
      </c>
      <c r="C51" s="6" t="s">
        <v>19</v>
      </c>
      <c r="D51" s="6">
        <v>1</v>
      </c>
      <c r="E51" s="8">
        <v>218</v>
      </c>
      <c r="F51" s="8">
        <v>218</v>
      </c>
      <c r="G51" s="8">
        <f t="shared" si="0"/>
        <v>0</v>
      </c>
    </row>
    <row r="52" spans="1:7" ht="15.75" x14ac:dyDescent="0.25">
      <c r="A52" s="3">
        <v>48</v>
      </c>
      <c r="B52" s="6" t="s">
        <v>53</v>
      </c>
      <c r="C52" s="6" t="s">
        <v>19</v>
      </c>
      <c r="D52" s="6">
        <v>3</v>
      </c>
      <c r="E52" s="8">
        <v>21</v>
      </c>
      <c r="F52" s="8"/>
      <c r="G52" s="8">
        <v>21</v>
      </c>
    </row>
    <row r="53" spans="1:7" ht="15.75" x14ac:dyDescent="0.25">
      <c r="A53" s="3">
        <v>49</v>
      </c>
      <c r="B53" s="6" t="s">
        <v>54</v>
      </c>
      <c r="C53" s="6" t="s">
        <v>19</v>
      </c>
      <c r="D53" s="6">
        <v>1</v>
      </c>
      <c r="E53" s="8">
        <v>20</v>
      </c>
      <c r="F53" s="8"/>
      <c r="G53" s="8">
        <v>20</v>
      </c>
    </row>
    <row r="54" spans="1:7" ht="15.75" x14ac:dyDescent="0.25">
      <c r="A54" s="3">
        <v>50</v>
      </c>
      <c r="B54" s="6" t="s">
        <v>54</v>
      </c>
      <c r="C54" s="6" t="s">
        <v>19</v>
      </c>
      <c r="D54" s="6">
        <v>1</v>
      </c>
      <c r="E54" s="8">
        <v>23</v>
      </c>
      <c r="F54" s="8"/>
      <c r="G54" s="8">
        <v>23</v>
      </c>
    </row>
    <row r="55" spans="1:7" ht="15.75" x14ac:dyDescent="0.25">
      <c r="A55" s="3">
        <v>51</v>
      </c>
      <c r="B55" s="6" t="s">
        <v>55</v>
      </c>
      <c r="C55" s="6" t="s">
        <v>19</v>
      </c>
      <c r="D55" s="6">
        <v>1</v>
      </c>
      <c r="E55" s="8">
        <v>16</v>
      </c>
      <c r="F55" s="8"/>
      <c r="G55" s="8">
        <v>16</v>
      </c>
    </row>
    <row r="56" spans="1:7" ht="15.75" x14ac:dyDescent="0.25">
      <c r="A56" s="3">
        <v>52</v>
      </c>
      <c r="B56" s="6" t="s">
        <v>56</v>
      </c>
      <c r="C56" s="6" t="s">
        <v>19</v>
      </c>
      <c r="D56" s="6">
        <v>1</v>
      </c>
      <c r="E56" s="8">
        <v>499</v>
      </c>
      <c r="F56" s="8"/>
      <c r="G56" s="8">
        <v>499</v>
      </c>
    </row>
    <row r="57" spans="1:7" ht="15.75" x14ac:dyDescent="0.25">
      <c r="A57" s="3">
        <v>53</v>
      </c>
      <c r="B57" s="6" t="s">
        <v>57</v>
      </c>
      <c r="C57" s="6" t="s">
        <v>19</v>
      </c>
      <c r="D57" s="6">
        <v>3</v>
      </c>
      <c r="E57" s="8">
        <v>45</v>
      </c>
      <c r="F57" s="8"/>
      <c r="G57" s="8">
        <v>45</v>
      </c>
    </row>
    <row r="58" spans="1:7" ht="15.75" x14ac:dyDescent="0.25">
      <c r="A58" s="3">
        <v>54</v>
      </c>
      <c r="B58" s="6" t="s">
        <v>58</v>
      </c>
      <c r="C58" s="6" t="s">
        <v>19</v>
      </c>
      <c r="D58" s="6">
        <v>2</v>
      </c>
      <c r="E58" s="8">
        <v>84</v>
      </c>
      <c r="F58" s="8"/>
      <c r="G58" s="8">
        <v>84</v>
      </c>
    </row>
    <row r="59" spans="1:7" ht="15.75" x14ac:dyDescent="0.25">
      <c r="A59" s="3">
        <v>55</v>
      </c>
      <c r="B59" s="6" t="s">
        <v>58</v>
      </c>
      <c r="C59" s="6" t="s">
        <v>19</v>
      </c>
      <c r="D59" s="6">
        <v>1</v>
      </c>
      <c r="E59" s="8">
        <v>28</v>
      </c>
      <c r="F59" s="8"/>
      <c r="G59" s="8">
        <v>28</v>
      </c>
    </row>
    <row r="60" spans="1:7" ht="15.75" x14ac:dyDescent="0.25">
      <c r="A60" s="3">
        <v>56</v>
      </c>
      <c r="B60" s="6" t="s">
        <v>59</v>
      </c>
      <c r="C60" s="6" t="s">
        <v>19</v>
      </c>
      <c r="D60" s="6">
        <v>6</v>
      </c>
      <c r="E60" s="8">
        <v>156</v>
      </c>
      <c r="F60" s="8"/>
      <c r="G60" s="8">
        <v>156</v>
      </c>
    </row>
    <row r="61" spans="1:7" ht="15.75" x14ac:dyDescent="0.25">
      <c r="A61" s="3">
        <v>57</v>
      </c>
      <c r="B61" s="6" t="s">
        <v>59</v>
      </c>
      <c r="C61" s="6" t="s">
        <v>19</v>
      </c>
      <c r="D61" s="6">
        <v>1</v>
      </c>
      <c r="E61" s="8">
        <v>29</v>
      </c>
      <c r="F61" s="8"/>
      <c r="G61" s="8">
        <v>29</v>
      </c>
    </row>
    <row r="62" spans="1:7" ht="15.75" x14ac:dyDescent="0.25">
      <c r="A62" s="3">
        <v>58</v>
      </c>
      <c r="B62" s="6" t="s">
        <v>59</v>
      </c>
      <c r="C62" s="6" t="s">
        <v>19</v>
      </c>
      <c r="D62" s="6">
        <v>3</v>
      </c>
      <c r="E62" s="8">
        <v>27</v>
      </c>
      <c r="F62" s="8"/>
      <c r="G62" s="8">
        <v>27</v>
      </c>
    </row>
    <row r="63" spans="1:7" ht="15.75" x14ac:dyDescent="0.25">
      <c r="A63" s="3">
        <v>59</v>
      </c>
      <c r="B63" s="6" t="s">
        <v>59</v>
      </c>
      <c r="C63" s="6" t="s">
        <v>19</v>
      </c>
      <c r="D63" s="6">
        <v>2</v>
      </c>
      <c r="E63" s="8">
        <v>134</v>
      </c>
      <c r="F63" s="8"/>
      <c r="G63" s="8">
        <v>134</v>
      </c>
    </row>
    <row r="64" spans="1:7" ht="15.75" x14ac:dyDescent="0.25">
      <c r="A64" s="3">
        <v>60</v>
      </c>
      <c r="B64" s="6" t="s">
        <v>60</v>
      </c>
      <c r="C64" s="6" t="s">
        <v>19</v>
      </c>
      <c r="D64" s="6">
        <v>3</v>
      </c>
      <c r="E64" s="8">
        <v>93</v>
      </c>
      <c r="F64" s="8"/>
      <c r="G64" s="8">
        <v>93</v>
      </c>
    </row>
    <row r="65" spans="1:7" ht="15.75" x14ac:dyDescent="0.25">
      <c r="A65" s="3">
        <v>61</v>
      </c>
      <c r="B65" s="6" t="s">
        <v>61</v>
      </c>
      <c r="C65" s="6" t="s">
        <v>19</v>
      </c>
      <c r="D65" s="6">
        <v>4</v>
      </c>
      <c r="E65" s="8">
        <v>88</v>
      </c>
      <c r="F65" s="8"/>
      <c r="G65" s="8">
        <v>88</v>
      </c>
    </row>
    <row r="66" spans="1:7" ht="15.75" x14ac:dyDescent="0.25">
      <c r="A66" s="3">
        <v>62</v>
      </c>
      <c r="B66" s="6" t="s">
        <v>61</v>
      </c>
      <c r="C66" s="6" t="s">
        <v>19</v>
      </c>
      <c r="D66" s="6">
        <v>3</v>
      </c>
      <c r="E66" s="8">
        <v>99</v>
      </c>
      <c r="F66" s="8"/>
      <c r="G66" s="8">
        <v>99</v>
      </c>
    </row>
    <row r="67" spans="1:7" ht="15.75" x14ac:dyDescent="0.25">
      <c r="A67" s="3">
        <v>63</v>
      </c>
      <c r="B67" s="6" t="s">
        <v>62</v>
      </c>
      <c r="C67" s="6" t="s">
        <v>19</v>
      </c>
      <c r="D67" s="6">
        <v>1</v>
      </c>
      <c r="E67" s="8">
        <v>10</v>
      </c>
      <c r="F67" s="8"/>
      <c r="G67" s="8">
        <v>10</v>
      </c>
    </row>
    <row r="68" spans="1:7" ht="15.75" x14ac:dyDescent="0.25">
      <c r="A68" s="3">
        <v>64</v>
      </c>
      <c r="B68" s="6" t="s">
        <v>63</v>
      </c>
      <c r="C68" s="6" t="s">
        <v>19</v>
      </c>
      <c r="D68" s="6">
        <v>1</v>
      </c>
      <c r="E68" s="8">
        <v>50</v>
      </c>
      <c r="F68" s="8"/>
      <c r="G68" s="8">
        <v>50</v>
      </c>
    </row>
    <row r="69" spans="1:7" ht="15.75" x14ac:dyDescent="0.25">
      <c r="A69" s="3">
        <v>65</v>
      </c>
      <c r="B69" s="6" t="s">
        <v>64</v>
      </c>
      <c r="C69" s="6" t="s">
        <v>19</v>
      </c>
      <c r="D69" s="6">
        <v>4</v>
      </c>
      <c r="E69" s="8">
        <v>160</v>
      </c>
      <c r="F69" s="8"/>
      <c r="G69" s="8">
        <v>160</v>
      </c>
    </row>
    <row r="70" spans="1:7" ht="15.75" x14ac:dyDescent="0.25">
      <c r="A70" s="3">
        <v>66</v>
      </c>
      <c r="B70" s="6" t="s">
        <v>52</v>
      </c>
      <c r="C70" s="6" t="s">
        <v>19</v>
      </c>
      <c r="D70" s="6">
        <v>1</v>
      </c>
      <c r="E70" s="8">
        <v>267</v>
      </c>
      <c r="F70" s="8">
        <v>267</v>
      </c>
      <c r="G70" s="8">
        <f>+E70-F70</f>
        <v>0</v>
      </c>
    </row>
    <row r="71" spans="1:7" ht="15.75" x14ac:dyDescent="0.25">
      <c r="A71" s="3">
        <v>67</v>
      </c>
      <c r="B71" s="6" t="s">
        <v>61</v>
      </c>
      <c r="C71" s="6" t="s">
        <v>19</v>
      </c>
      <c r="D71" s="6">
        <v>10</v>
      </c>
      <c r="E71" s="8">
        <v>439</v>
      </c>
      <c r="F71" s="8"/>
      <c r="G71" s="8">
        <v>439</v>
      </c>
    </row>
    <row r="72" spans="1:7" ht="15.75" x14ac:dyDescent="0.25">
      <c r="A72" s="3">
        <v>68</v>
      </c>
      <c r="B72" s="6" t="s">
        <v>65</v>
      </c>
      <c r="C72" s="6" t="s">
        <v>19</v>
      </c>
      <c r="D72" s="6">
        <v>1</v>
      </c>
      <c r="E72" s="8">
        <v>19</v>
      </c>
      <c r="F72" s="8"/>
      <c r="G72" s="8">
        <v>19</v>
      </c>
    </row>
    <row r="73" spans="1:7" ht="15.75" x14ac:dyDescent="0.25">
      <c r="A73" s="3">
        <v>69</v>
      </c>
      <c r="B73" s="6" t="s">
        <v>66</v>
      </c>
      <c r="C73" s="6" t="s">
        <v>19</v>
      </c>
      <c r="D73" s="6">
        <v>1</v>
      </c>
      <c r="E73" s="8">
        <v>15</v>
      </c>
      <c r="F73" s="8"/>
      <c r="G73" s="8">
        <v>15</v>
      </c>
    </row>
    <row r="74" spans="1:7" ht="15.75" x14ac:dyDescent="0.25">
      <c r="A74" s="3">
        <v>70</v>
      </c>
      <c r="B74" s="6" t="s">
        <v>67</v>
      </c>
      <c r="C74" s="6" t="s">
        <v>19</v>
      </c>
      <c r="D74" s="6">
        <v>14</v>
      </c>
      <c r="E74" s="8">
        <v>602</v>
      </c>
      <c r="F74" s="8"/>
      <c r="G74" s="8">
        <v>602</v>
      </c>
    </row>
    <row r="75" spans="1:7" ht="15.75" x14ac:dyDescent="0.25">
      <c r="A75" s="3">
        <v>71</v>
      </c>
      <c r="B75" s="6" t="s">
        <v>68</v>
      </c>
      <c r="C75" s="6" t="s">
        <v>19</v>
      </c>
      <c r="D75" s="6">
        <v>10</v>
      </c>
      <c r="E75" s="8">
        <v>190</v>
      </c>
      <c r="F75" s="8"/>
      <c r="G75" s="8">
        <v>190</v>
      </c>
    </row>
    <row r="76" spans="1:7" ht="15.75" x14ac:dyDescent="0.25">
      <c r="A76" s="3">
        <v>72</v>
      </c>
      <c r="B76" s="6" t="s">
        <v>69</v>
      </c>
      <c r="C76" s="6" t="s">
        <v>19</v>
      </c>
      <c r="D76" s="6">
        <v>1</v>
      </c>
      <c r="E76" s="8">
        <v>36.36</v>
      </c>
      <c r="F76" s="8"/>
      <c r="G76" s="8">
        <v>36.36</v>
      </c>
    </row>
    <row r="77" spans="1:7" ht="15.75" x14ac:dyDescent="0.25">
      <c r="A77" s="3">
        <v>73</v>
      </c>
      <c r="B77" s="6" t="s">
        <v>70</v>
      </c>
      <c r="C77" s="6" t="s">
        <v>19</v>
      </c>
      <c r="D77" s="6">
        <v>3</v>
      </c>
      <c r="E77" s="8">
        <v>177</v>
      </c>
      <c r="F77" s="8"/>
      <c r="G77" s="8">
        <v>177</v>
      </c>
    </row>
    <row r="78" spans="1:7" ht="15.75" x14ac:dyDescent="0.25">
      <c r="A78" s="3">
        <v>74</v>
      </c>
      <c r="B78" s="6" t="s">
        <v>71</v>
      </c>
      <c r="C78" s="6" t="s">
        <v>19</v>
      </c>
      <c r="D78" s="6">
        <v>1</v>
      </c>
      <c r="E78" s="8">
        <v>60</v>
      </c>
      <c r="F78" s="8"/>
      <c r="G78" s="8">
        <v>60</v>
      </c>
    </row>
    <row r="79" spans="1:7" ht="47.45" customHeight="1" x14ac:dyDescent="0.25">
      <c r="A79" s="3">
        <v>75</v>
      </c>
      <c r="B79" s="6" t="s">
        <v>72</v>
      </c>
      <c r="C79" s="6" t="s">
        <v>19</v>
      </c>
      <c r="D79" s="6">
        <v>14</v>
      </c>
      <c r="E79" s="8">
        <v>15708</v>
      </c>
      <c r="F79" s="8"/>
      <c r="G79" s="8">
        <v>15708</v>
      </c>
    </row>
    <row r="80" spans="1:7" ht="47.45" customHeight="1" x14ac:dyDescent="0.25">
      <c r="A80" s="3">
        <v>76</v>
      </c>
      <c r="B80" s="6" t="s">
        <v>73</v>
      </c>
      <c r="C80" s="6" t="s">
        <v>19</v>
      </c>
      <c r="D80" s="6">
        <v>1</v>
      </c>
      <c r="E80" s="8">
        <v>1062</v>
      </c>
      <c r="F80" s="8"/>
      <c r="G80" s="8">
        <v>1062</v>
      </c>
    </row>
    <row r="81" spans="1:7" ht="47.45" customHeight="1" x14ac:dyDescent="0.25">
      <c r="A81" s="3">
        <v>77</v>
      </c>
      <c r="B81" s="6" t="s">
        <v>74</v>
      </c>
      <c r="C81" s="6" t="s">
        <v>19</v>
      </c>
      <c r="D81" s="6">
        <v>1</v>
      </c>
      <c r="E81" s="8">
        <v>1230</v>
      </c>
      <c r="F81" s="8"/>
      <c r="G81" s="8">
        <v>1230</v>
      </c>
    </row>
    <row r="82" spans="1:7" ht="31.5" x14ac:dyDescent="0.25">
      <c r="A82" s="3">
        <v>78</v>
      </c>
      <c r="B82" s="6" t="s">
        <v>75</v>
      </c>
      <c r="C82" s="6" t="s">
        <v>19</v>
      </c>
      <c r="D82" s="6">
        <v>4</v>
      </c>
      <c r="E82" s="8">
        <v>1936</v>
      </c>
      <c r="F82" s="8"/>
      <c r="G82" s="8">
        <v>1936</v>
      </c>
    </row>
    <row r="83" spans="1:7" ht="16.149999999999999" customHeight="1" x14ac:dyDescent="0.25">
      <c r="A83" s="3">
        <v>79</v>
      </c>
      <c r="B83" s="6" t="s">
        <v>76</v>
      </c>
      <c r="C83" s="6" t="s">
        <v>19</v>
      </c>
      <c r="D83" s="6">
        <v>10</v>
      </c>
      <c r="E83" s="8">
        <v>4239.6000000000004</v>
      </c>
      <c r="F83" s="8"/>
      <c r="G83" s="8">
        <v>4239.6000000000004</v>
      </c>
    </row>
    <row r="84" spans="1:7" ht="16.149999999999999" customHeight="1" x14ac:dyDescent="0.25">
      <c r="A84" s="3">
        <v>80</v>
      </c>
      <c r="B84" s="6" t="s">
        <v>77</v>
      </c>
      <c r="C84" s="6" t="s">
        <v>19</v>
      </c>
      <c r="D84" s="6">
        <v>2</v>
      </c>
      <c r="E84" s="8">
        <v>2447</v>
      </c>
      <c r="F84" s="8"/>
      <c r="G84" s="8">
        <v>2447</v>
      </c>
    </row>
    <row r="85" spans="1:7" ht="15.75" x14ac:dyDescent="0.25">
      <c r="A85" s="3">
        <v>81</v>
      </c>
      <c r="B85" s="6" t="s">
        <v>61</v>
      </c>
      <c r="C85" s="6" t="s">
        <v>19</v>
      </c>
      <c r="D85" s="6">
        <v>2</v>
      </c>
      <c r="E85" s="8">
        <v>67</v>
      </c>
      <c r="F85" s="8"/>
      <c r="G85" s="8">
        <v>67</v>
      </c>
    </row>
    <row r="86" spans="1:7" ht="15.75" x14ac:dyDescent="0.25">
      <c r="A86" s="3">
        <v>82</v>
      </c>
      <c r="B86" s="6" t="s">
        <v>67</v>
      </c>
      <c r="C86" s="6" t="s">
        <v>19</v>
      </c>
      <c r="D86" s="6">
        <v>3</v>
      </c>
      <c r="E86" s="8">
        <v>84</v>
      </c>
      <c r="F86" s="8"/>
      <c r="G86" s="8">
        <v>84</v>
      </c>
    </row>
    <row r="87" spans="1:7" ht="15.75" x14ac:dyDescent="0.25">
      <c r="A87" s="3">
        <v>83</v>
      </c>
      <c r="B87" s="6" t="s">
        <v>65</v>
      </c>
      <c r="C87" s="6" t="s">
        <v>19</v>
      </c>
      <c r="D87" s="6">
        <v>1</v>
      </c>
      <c r="E87" s="8">
        <v>34</v>
      </c>
      <c r="F87" s="8"/>
      <c r="G87" s="8">
        <v>34</v>
      </c>
    </row>
    <row r="88" spans="1:7" ht="15.75" x14ac:dyDescent="0.25">
      <c r="A88" s="3">
        <v>84</v>
      </c>
      <c r="B88" s="6" t="s">
        <v>78</v>
      </c>
      <c r="C88" s="6" t="s">
        <v>19</v>
      </c>
      <c r="D88" s="6">
        <v>3</v>
      </c>
      <c r="E88" s="8">
        <v>121</v>
      </c>
      <c r="F88" s="8"/>
      <c r="G88" s="8">
        <v>121</v>
      </c>
    </row>
    <row r="89" spans="1:7" ht="15.75" x14ac:dyDescent="0.25">
      <c r="A89" s="3">
        <v>85</v>
      </c>
      <c r="B89" s="6" t="s">
        <v>79</v>
      </c>
      <c r="C89" s="6" t="s">
        <v>19</v>
      </c>
      <c r="D89" s="6">
        <v>1</v>
      </c>
      <c r="E89" s="8">
        <v>3</v>
      </c>
      <c r="F89" s="8"/>
      <c r="G89" s="8">
        <v>3</v>
      </c>
    </row>
    <row r="90" spans="1:7" ht="15.75" x14ac:dyDescent="0.25">
      <c r="A90" s="3">
        <v>86</v>
      </c>
      <c r="B90" s="6" t="s">
        <v>61</v>
      </c>
      <c r="C90" s="6" t="s">
        <v>19</v>
      </c>
      <c r="D90" s="6">
        <v>1</v>
      </c>
      <c r="E90" s="8">
        <v>35</v>
      </c>
      <c r="F90" s="8"/>
      <c r="G90" s="8">
        <v>35</v>
      </c>
    </row>
    <row r="91" spans="1:7" ht="15.75" x14ac:dyDescent="0.25">
      <c r="A91" s="3">
        <v>87</v>
      </c>
      <c r="B91" s="6" t="s">
        <v>80</v>
      </c>
      <c r="C91" s="6" t="s">
        <v>19</v>
      </c>
      <c r="D91" s="6">
        <v>1</v>
      </c>
      <c r="E91" s="8">
        <v>57</v>
      </c>
      <c r="F91" s="8"/>
      <c r="G91" s="8">
        <v>57</v>
      </c>
    </row>
    <row r="92" spans="1:7" ht="15.75" x14ac:dyDescent="0.25">
      <c r="A92" s="3">
        <v>88</v>
      </c>
      <c r="B92" s="6" t="s">
        <v>81</v>
      </c>
      <c r="C92" s="6" t="s">
        <v>19</v>
      </c>
      <c r="D92" s="6">
        <v>1</v>
      </c>
      <c r="E92" s="8">
        <v>158</v>
      </c>
      <c r="F92" s="8">
        <v>79</v>
      </c>
      <c r="G92" s="8">
        <f>+E92-F92</f>
        <v>79</v>
      </c>
    </row>
    <row r="93" spans="1:7" ht="15.75" x14ac:dyDescent="0.25">
      <c r="A93" s="3">
        <v>89</v>
      </c>
      <c r="B93" s="6" t="s">
        <v>59</v>
      </c>
      <c r="C93" s="6" t="s">
        <v>19</v>
      </c>
      <c r="D93" s="6">
        <v>2</v>
      </c>
      <c r="E93" s="8">
        <v>26</v>
      </c>
      <c r="F93" s="8"/>
      <c r="G93" s="8">
        <v>26</v>
      </c>
    </row>
    <row r="94" spans="1:7" ht="15.75" x14ac:dyDescent="0.25">
      <c r="A94" s="3">
        <v>90</v>
      </c>
      <c r="B94" s="6" t="s">
        <v>53</v>
      </c>
      <c r="C94" s="6" t="s">
        <v>19</v>
      </c>
      <c r="D94" s="6">
        <v>6</v>
      </c>
      <c r="E94" s="8">
        <v>60</v>
      </c>
      <c r="F94" s="8"/>
      <c r="G94" s="8">
        <v>60</v>
      </c>
    </row>
    <row r="95" spans="1:7" ht="15.75" x14ac:dyDescent="0.25">
      <c r="A95" s="3">
        <v>91</v>
      </c>
      <c r="B95" s="6" t="s">
        <v>54</v>
      </c>
      <c r="C95" s="6" t="s">
        <v>19</v>
      </c>
      <c r="D95" s="6">
        <v>2</v>
      </c>
      <c r="E95" s="8">
        <v>66</v>
      </c>
      <c r="F95" s="8"/>
      <c r="G95" s="8">
        <v>66</v>
      </c>
    </row>
    <row r="96" spans="1:7" ht="15.75" x14ac:dyDescent="0.25">
      <c r="A96" s="3">
        <v>92</v>
      </c>
      <c r="B96" s="6" t="s">
        <v>82</v>
      </c>
      <c r="C96" s="6" t="s">
        <v>19</v>
      </c>
      <c r="D96" s="6">
        <v>20</v>
      </c>
      <c r="E96" s="8">
        <v>220</v>
      </c>
      <c r="F96" s="8"/>
      <c r="G96" s="8">
        <v>220</v>
      </c>
    </row>
    <row r="97" spans="1:7" ht="15.75" x14ac:dyDescent="0.25">
      <c r="A97" s="3">
        <v>93</v>
      </c>
      <c r="B97" s="6" t="s">
        <v>61</v>
      </c>
      <c r="C97" s="6" t="s">
        <v>19</v>
      </c>
      <c r="D97" s="6">
        <v>5</v>
      </c>
      <c r="E97" s="8">
        <v>515</v>
      </c>
      <c r="F97" s="8"/>
      <c r="G97" s="8">
        <v>515</v>
      </c>
    </row>
    <row r="98" spans="1:7" ht="15.75" x14ac:dyDescent="0.25">
      <c r="A98" s="3">
        <v>94</v>
      </c>
      <c r="B98" s="6" t="s">
        <v>83</v>
      </c>
      <c r="C98" s="6" t="s">
        <v>84</v>
      </c>
      <c r="D98" s="6">
        <v>12</v>
      </c>
      <c r="E98" s="8">
        <v>468</v>
      </c>
      <c r="F98" s="8"/>
      <c r="G98" s="8">
        <v>468</v>
      </c>
    </row>
    <row r="99" spans="1:7" ht="31.9" customHeight="1" x14ac:dyDescent="0.25">
      <c r="A99" s="3">
        <v>95</v>
      </c>
      <c r="B99" s="6" t="s">
        <v>85</v>
      </c>
      <c r="C99" s="6" t="s">
        <v>19</v>
      </c>
      <c r="D99" s="6">
        <v>8</v>
      </c>
      <c r="E99" s="8">
        <v>3711.84</v>
      </c>
      <c r="F99" s="8"/>
      <c r="G99" s="8">
        <v>3711.84</v>
      </c>
    </row>
    <row r="100" spans="1:7" ht="15.75" x14ac:dyDescent="0.25">
      <c r="A100" s="3">
        <v>96</v>
      </c>
      <c r="B100" s="6" t="s">
        <v>59</v>
      </c>
      <c r="C100" s="6" t="s">
        <v>19</v>
      </c>
      <c r="D100" s="6">
        <v>2</v>
      </c>
      <c r="E100" s="8">
        <v>50</v>
      </c>
      <c r="F100" s="8"/>
      <c r="G100" s="8">
        <v>50</v>
      </c>
    </row>
    <row r="101" spans="1:7" ht="15.75" x14ac:dyDescent="0.25">
      <c r="A101" s="3">
        <v>97</v>
      </c>
      <c r="B101" s="6" t="s">
        <v>97</v>
      </c>
      <c r="C101" s="6" t="s">
        <v>19</v>
      </c>
      <c r="D101" s="6">
        <v>3</v>
      </c>
      <c r="E101" s="8">
        <v>66</v>
      </c>
      <c r="F101" s="8"/>
      <c r="G101" s="8">
        <v>66</v>
      </c>
    </row>
    <row r="102" spans="1:7" ht="15.75" x14ac:dyDescent="0.25">
      <c r="A102" s="3">
        <v>98</v>
      </c>
      <c r="B102" s="6" t="s">
        <v>97</v>
      </c>
      <c r="C102" s="6" t="s">
        <v>19</v>
      </c>
      <c r="D102" s="6">
        <v>1</v>
      </c>
      <c r="E102" s="8">
        <v>23</v>
      </c>
      <c r="F102" s="8"/>
      <c r="G102" s="8">
        <v>23</v>
      </c>
    </row>
    <row r="103" spans="1:7" ht="15.75" x14ac:dyDescent="0.25">
      <c r="A103" s="3">
        <v>99</v>
      </c>
      <c r="B103" s="6" t="s">
        <v>53</v>
      </c>
      <c r="C103" s="6" t="s">
        <v>19</v>
      </c>
      <c r="D103" s="6">
        <v>2</v>
      </c>
      <c r="E103" s="8">
        <v>6</v>
      </c>
      <c r="F103" s="8"/>
      <c r="G103" s="8">
        <v>6</v>
      </c>
    </row>
    <row r="104" spans="1:7" ht="15.75" x14ac:dyDescent="0.25">
      <c r="A104" s="3">
        <v>100</v>
      </c>
      <c r="B104" s="6" t="s">
        <v>53</v>
      </c>
      <c r="C104" s="6" t="s">
        <v>19</v>
      </c>
      <c r="D104" s="6">
        <v>2</v>
      </c>
      <c r="E104" s="8">
        <v>18</v>
      </c>
      <c r="F104" s="8"/>
      <c r="G104" s="8">
        <v>18</v>
      </c>
    </row>
    <row r="105" spans="1:7" ht="15.75" x14ac:dyDescent="0.25">
      <c r="A105" s="3">
        <v>101</v>
      </c>
      <c r="B105" s="6" t="s">
        <v>53</v>
      </c>
      <c r="C105" s="6" t="s">
        <v>19</v>
      </c>
      <c r="D105" s="6">
        <v>1</v>
      </c>
      <c r="E105" s="8">
        <v>9</v>
      </c>
      <c r="F105" s="8"/>
      <c r="G105" s="8">
        <v>9</v>
      </c>
    </row>
    <row r="106" spans="1:7" ht="15.75" x14ac:dyDescent="0.25">
      <c r="A106" s="3">
        <v>102</v>
      </c>
      <c r="B106" s="6" t="s">
        <v>98</v>
      </c>
      <c r="C106" s="6" t="s">
        <v>19</v>
      </c>
      <c r="D106" s="6">
        <v>1</v>
      </c>
      <c r="E106" s="8">
        <v>60</v>
      </c>
      <c r="F106" s="8"/>
      <c r="G106" s="8">
        <v>60</v>
      </c>
    </row>
    <row r="107" spans="1:7" ht="15.75" x14ac:dyDescent="0.25">
      <c r="A107" s="3">
        <v>103</v>
      </c>
      <c r="B107" s="6" t="s">
        <v>99</v>
      </c>
      <c r="C107" s="6" t="s">
        <v>19</v>
      </c>
      <c r="D107" s="6">
        <v>3</v>
      </c>
      <c r="E107" s="8">
        <v>21</v>
      </c>
      <c r="F107" s="8"/>
      <c r="G107" s="8">
        <v>21</v>
      </c>
    </row>
    <row r="108" spans="1:7" ht="15.75" x14ac:dyDescent="0.25">
      <c r="A108" s="3">
        <v>104</v>
      </c>
      <c r="B108" s="6" t="s">
        <v>99</v>
      </c>
      <c r="C108" s="6" t="s">
        <v>19</v>
      </c>
      <c r="D108" s="6">
        <v>1</v>
      </c>
      <c r="E108" s="8">
        <v>7</v>
      </c>
      <c r="F108" s="8"/>
      <c r="G108" s="8">
        <v>7</v>
      </c>
    </row>
    <row r="109" spans="1:7" ht="15.75" x14ac:dyDescent="0.25">
      <c r="A109" s="3">
        <v>105</v>
      </c>
      <c r="B109" s="6" t="s">
        <v>99</v>
      </c>
      <c r="C109" s="6" t="s">
        <v>19</v>
      </c>
      <c r="D109" s="6">
        <v>4</v>
      </c>
      <c r="E109" s="8">
        <v>52</v>
      </c>
      <c r="F109" s="8"/>
      <c r="G109" s="8">
        <v>52</v>
      </c>
    </row>
    <row r="110" spans="1:7" ht="15.75" customHeight="1" x14ac:dyDescent="0.25">
      <c r="A110" s="3">
        <v>106</v>
      </c>
      <c r="B110" s="6" t="s">
        <v>100</v>
      </c>
      <c r="C110" s="6" t="s">
        <v>19</v>
      </c>
      <c r="D110" s="6">
        <v>10</v>
      </c>
      <c r="E110" s="8"/>
      <c r="F110" s="8"/>
      <c r="G110" s="8">
        <v>4639.8</v>
      </c>
    </row>
    <row r="111" spans="1:7" s="1" customFormat="1" ht="15.75" x14ac:dyDescent="0.25">
      <c r="A111" s="3">
        <v>107</v>
      </c>
      <c r="B111" s="6" t="s">
        <v>103</v>
      </c>
      <c r="C111" s="10" t="s">
        <v>104</v>
      </c>
      <c r="D111" s="10" t="s">
        <v>105</v>
      </c>
      <c r="E111" s="11" t="s">
        <v>106</v>
      </c>
      <c r="F111" s="12"/>
      <c r="G111" s="11" t="s">
        <v>106</v>
      </c>
    </row>
    <row r="112" spans="1:7" s="1" customFormat="1" ht="15.75" x14ac:dyDescent="0.25">
      <c r="A112" s="3">
        <v>108</v>
      </c>
      <c r="B112" s="6" t="s">
        <v>103</v>
      </c>
      <c r="C112" s="6" t="s">
        <v>104</v>
      </c>
      <c r="D112" s="6">
        <v>8011</v>
      </c>
      <c r="E112" s="8">
        <v>27913.02</v>
      </c>
      <c r="F112" s="8"/>
      <c r="G112" s="8">
        <v>27913.02</v>
      </c>
    </row>
    <row r="113" spans="1:7" s="1" customFormat="1" ht="15.75" x14ac:dyDescent="0.25">
      <c r="A113" s="3">
        <v>109</v>
      </c>
      <c r="B113" s="6" t="s">
        <v>103</v>
      </c>
      <c r="C113" s="6" t="s">
        <v>104</v>
      </c>
      <c r="D113" s="6">
        <v>5101</v>
      </c>
      <c r="E113" s="8">
        <v>16814.3</v>
      </c>
      <c r="F113" s="8"/>
      <c r="G113" s="8">
        <v>16814.3</v>
      </c>
    </row>
    <row r="114" spans="1:7" s="1" customFormat="1" ht="15.75" x14ac:dyDescent="0.25">
      <c r="A114" s="3">
        <v>110</v>
      </c>
      <c r="B114" s="6" t="s">
        <v>103</v>
      </c>
      <c r="C114" s="6" t="s">
        <v>104</v>
      </c>
      <c r="D114" s="6">
        <v>2794</v>
      </c>
      <c r="E114" s="8">
        <v>4305.09</v>
      </c>
      <c r="F114" s="8"/>
      <c r="G114" s="8">
        <v>4305.09</v>
      </c>
    </row>
    <row r="115" spans="1:7" ht="15.75" x14ac:dyDescent="0.25">
      <c r="B115" s="6" t="s">
        <v>102</v>
      </c>
      <c r="C115" s="6"/>
      <c r="D115" s="6"/>
      <c r="E115" s="8">
        <f>SUM(E5:E114)</f>
        <v>556515.80999999994</v>
      </c>
      <c r="F115" s="8">
        <f t="shared" ref="F115:G115" si="1">SUM(F5:F114)</f>
        <v>28552.9</v>
      </c>
      <c r="G115" s="8">
        <f t="shared" si="1"/>
        <v>522172.55</v>
      </c>
    </row>
    <row r="118" spans="1:7" x14ac:dyDescent="0.25">
      <c r="B118" s="2" t="s">
        <v>108</v>
      </c>
      <c r="F118" t="s">
        <v>109</v>
      </c>
    </row>
  </sheetData>
  <mergeCells count="6">
    <mergeCell ref="A2:G2"/>
    <mergeCell ref="A3:A4"/>
    <mergeCell ref="B3:B4"/>
    <mergeCell ref="C3:C4"/>
    <mergeCell ref="D3:D4"/>
    <mergeCell ref="E3:G3"/>
  </mergeCells>
  <pageMargins left="0.25" right="0.25" top="0.75" bottom="0.75" header="0.3" footer="0.3"/>
  <pageSetup paperSize="9" scale="8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КЗ культ</vt:lpstr>
      <vt:lpstr>'КЗ культ'!Заголовки_для_печати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Володимирі Плотнікова</dc:creator>
  <cp:lastModifiedBy>Антоніна Миколаївна Сидоренко</cp:lastModifiedBy>
  <cp:lastPrinted>2021-03-10T10:39:02Z</cp:lastPrinted>
  <dcterms:created xsi:type="dcterms:W3CDTF">2021-02-04T08:42:24Z</dcterms:created>
  <dcterms:modified xsi:type="dcterms:W3CDTF">2021-03-10T10:39:32Z</dcterms:modified>
</cp:coreProperties>
</file>