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myronets\Desktop\балансоутримувачі\"/>
    </mc:Choice>
  </mc:AlternateContent>
  <bookViews>
    <workbookView xWindow="0" yWindow="0" windowWidth="13890" windowHeight="9360"/>
  </bookViews>
  <sheets>
    <sheet name="КП Великодимерське" sheetId="4" r:id="rId1"/>
  </sheets>
  <definedNames>
    <definedName name="_xlnm.Print_Titles" localSheetId="0">'КП Великодимерське'!$2:$3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5" i="4" l="1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 l="1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H153" i="4" l="1"/>
  <c r="J116" i="4" l="1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</calcChain>
</file>

<file path=xl/sharedStrings.xml><?xml version="1.0" encoding="utf-8"?>
<sst xmlns="http://schemas.openxmlformats.org/spreadsheetml/2006/main" count="858" uniqueCount="312">
  <si>
    <t>№  з/п</t>
  </si>
  <si>
    <t>Рахунок, субрахунок</t>
  </si>
  <si>
    <t>Найменування, стисла характеристика та призначення об’єкта (пооб’єктно)</t>
  </si>
  <si>
    <t>Рік випуску (будівництва) чи дата придбання (введення в експлуатацію) та виготовлення</t>
  </si>
  <si>
    <t>Інвент. номер</t>
  </si>
  <si>
    <t>Один.вимір.</t>
  </si>
  <si>
    <t>За даними бухгалтерського обліку</t>
  </si>
  <si>
    <t>сума зносу (накопиченої амортизації)</t>
  </si>
  <si>
    <t xml:space="preserve">балансова
вартість
</t>
  </si>
  <si>
    <t>кількість</t>
  </si>
  <si>
    <t>первісна (переоцінена) вартість</t>
  </si>
  <si>
    <t xml:space="preserve">1113
Малоцінні
необоротні
матеріальні
активи
</t>
  </si>
  <si>
    <t xml:space="preserve">1014
Машини та обладнання
</t>
  </si>
  <si>
    <t>шт</t>
  </si>
  <si>
    <t xml:space="preserve">Зем.дiлянкад/мСадова           </t>
  </si>
  <si>
    <t>ділянкаДит.майданчик</t>
  </si>
  <si>
    <t xml:space="preserve">З.ділянкаДит.майданчик          </t>
  </si>
  <si>
    <t xml:space="preserve">З.ділянкаДит.майданчик           </t>
  </si>
  <si>
    <t xml:space="preserve">1011
Земельні
ділянки
</t>
  </si>
  <si>
    <t>м2</t>
  </si>
  <si>
    <t xml:space="preserve">1013
Будинки, споруди та передавальні пристрої
</t>
  </si>
  <si>
    <t xml:space="preserve"> 16 кв.житл.буд.Ленiна </t>
  </si>
  <si>
    <t>2х кв.житл.буд/Ковалено/</t>
  </si>
  <si>
    <t xml:space="preserve">2х пов.жил.буд./Бiлькова/         </t>
  </si>
  <si>
    <t>2х пов.жил.буд./Сапiтон</t>
  </si>
  <si>
    <t xml:space="preserve">2х.кв.житл.буд. /Голубничий/      </t>
  </si>
  <si>
    <t xml:space="preserve">2х.кв.житл.буд./Бойко/            </t>
  </si>
  <si>
    <t>2х.кв.житл.буд./Пономаренко</t>
  </si>
  <si>
    <t>51кв.житл.будинок/чорноб./</t>
  </si>
  <si>
    <t>8-ми кв.жил.буд./Водяницьк/</t>
  </si>
  <si>
    <t>8-ми кв.жил.буд./Хмель/</t>
  </si>
  <si>
    <t xml:space="preserve">8-ми кв.житл.буд./Попаз/          </t>
  </si>
  <si>
    <t>Водоканалізаційна мережа</t>
  </si>
  <si>
    <t>Водонапірна башта</t>
  </si>
  <si>
    <t>Вул.осв.Гайова,Гагар,Крим,Лен</t>
  </si>
  <si>
    <t xml:space="preserve">Вуличне осв.                      </t>
  </si>
  <si>
    <t xml:space="preserve">Гуртожиток пiдсобне               </t>
  </si>
  <si>
    <t>Гуртожиток пiдсобне</t>
  </si>
  <si>
    <t>Дорога /Кiрова/</t>
  </si>
  <si>
    <t>Дорога /Лигин/</t>
  </si>
  <si>
    <t xml:space="preserve">Дорога /Хоменко/                  </t>
  </si>
  <si>
    <t>Дорога Ленiна/хутор/</t>
  </si>
  <si>
    <t xml:space="preserve">Дорога вул.Гагарiна               </t>
  </si>
  <si>
    <t>Дорога вул.Гайова\2черга\</t>
  </si>
  <si>
    <t xml:space="preserve">Дорога вул.Горького               </t>
  </si>
  <si>
    <t xml:space="preserve">Дорога вул.Кримця                 </t>
  </si>
  <si>
    <t xml:space="preserve">Дорога вул.Лермонтова             </t>
  </si>
  <si>
    <t>Дорога вул.Садова</t>
  </si>
  <si>
    <t xml:space="preserve">Дорога вул.Травнева               </t>
  </si>
  <si>
    <t xml:space="preserve">Дорога по вул.Гайова              </t>
  </si>
  <si>
    <t xml:space="preserve">Жилий будинок /Рудяков/           </t>
  </si>
  <si>
    <t xml:space="preserve">Житл.буд.\кол.гуртожиток Хом       </t>
  </si>
  <si>
    <t xml:space="preserve">Житл.буд.\пiдлiтковий клуб        </t>
  </si>
  <si>
    <t xml:space="preserve">Житловий будинок/Дячок/           </t>
  </si>
  <si>
    <t>Житловий будинок/Симоненко/</t>
  </si>
  <si>
    <t>Зупинка 1</t>
  </si>
  <si>
    <t xml:space="preserve">Зупинка 1 \2\                     </t>
  </si>
  <si>
    <t>Зупинка 1 \3\</t>
  </si>
  <si>
    <t xml:space="preserve">Кол.(пiдсобне)                    </t>
  </si>
  <si>
    <t>Кол.(чорн)насос SP-4037</t>
  </si>
  <si>
    <t xml:space="preserve">Мережа водопостач.та водовiдв     </t>
  </si>
  <si>
    <t xml:space="preserve">Пам"ятник загиблим воiнам         </t>
  </si>
  <si>
    <t xml:space="preserve">Ритуальна площадка (Лисовка)      </t>
  </si>
  <si>
    <t>Ритуальна площадка(хутор)</t>
  </si>
  <si>
    <t>САрай  /Бойко/</t>
  </si>
  <si>
    <t xml:space="preserve">Сарай                             </t>
  </si>
  <si>
    <t xml:space="preserve">Сарай  /Коваленко/ </t>
  </si>
  <si>
    <t>Сарай  /Пономаренко/</t>
  </si>
  <si>
    <t>Сарай /8-ми кв.жил.буд.Водяни</t>
  </si>
  <si>
    <t xml:space="preserve">Сарай /Голуб/                     </t>
  </si>
  <si>
    <t>Сарай /Рудяков/</t>
  </si>
  <si>
    <t>Сарай /Хоменко-Хмель</t>
  </si>
  <si>
    <t>Сарай Симоненко</t>
  </si>
  <si>
    <t xml:space="preserve">Сарай-гараж/Дячок/                </t>
  </si>
  <si>
    <t xml:space="preserve">Свердловина д/бюв.водопостач      </t>
  </si>
  <si>
    <t xml:space="preserve">Спортивний майданчик              </t>
  </si>
  <si>
    <t xml:space="preserve">Стелла                            </t>
  </si>
  <si>
    <t xml:space="preserve">Вуличне освітл.в.Леніна           </t>
  </si>
  <si>
    <t>Газифікація житл.масиву</t>
  </si>
  <si>
    <t xml:space="preserve">Грязевідстійник                   </t>
  </si>
  <si>
    <t>Двоярусний відстійник</t>
  </si>
  <si>
    <t xml:space="preserve">Каналізаційна станція             </t>
  </si>
  <si>
    <t xml:space="preserve">Мультифункціон∙майданичик         </t>
  </si>
  <si>
    <t xml:space="preserve">Дорожні знаки                     </t>
  </si>
  <si>
    <t>1013 Будівлі, споруди та передавальні пристрої,</t>
  </si>
  <si>
    <t>Баня</t>
  </si>
  <si>
    <t>шт.</t>
  </si>
  <si>
    <t>Багатофункціональний спортивний майданчик(школа 1-3ст.)</t>
  </si>
  <si>
    <t>Обеліск Слави</t>
  </si>
  <si>
    <t xml:space="preserve">Пам"ятник на братській могилі(ксп) </t>
  </si>
  <si>
    <t>Пам"ятник (ф-ка)</t>
  </si>
  <si>
    <t>Огорожа парка</t>
  </si>
  <si>
    <t>Надгробні плити</t>
  </si>
  <si>
    <t>Колодязь</t>
  </si>
  <si>
    <t>вул. Вербицького (1-го Травня )</t>
  </si>
  <si>
    <t>вул.Чкалова</t>
  </si>
  <si>
    <t>км.</t>
  </si>
  <si>
    <t>вул.Садова (Фрунзе)</t>
  </si>
  <si>
    <t>вул.Черняхівського</t>
  </si>
  <si>
    <t>вул.Шевченка</t>
  </si>
  <si>
    <t>вул.Винарського</t>
  </si>
  <si>
    <t>вул.Стасюка</t>
  </si>
  <si>
    <t>вул. Богуна (Боженка)</t>
  </si>
  <si>
    <t>вул.Володимирська (Воровського)</t>
  </si>
  <si>
    <t>вул.Магдебургзька(.Островського )</t>
  </si>
  <si>
    <t>вул.Друця</t>
  </si>
  <si>
    <t>вул.Красилівська</t>
  </si>
  <si>
    <t>вул.Снігурова</t>
  </si>
  <si>
    <t>вул.Чубинського(Дзержинського)</t>
  </si>
  <si>
    <t>вул.Яшника</t>
  </si>
  <si>
    <t>вул.Замкова (Куйбишева)</t>
  </si>
  <si>
    <t>вул.Преображенська (Котовського)</t>
  </si>
  <si>
    <t>Бювет  вул.Київська с.Гоголів</t>
  </si>
  <si>
    <t>Дитячий спортино-ігровий майданчик</t>
  </si>
  <si>
    <t>Дит. ігров. майданчик вул.Київська</t>
  </si>
  <si>
    <t>Дит.ігров.майданч. вул.Шевченка</t>
  </si>
  <si>
    <t>Дит.ігров.майданч. вул.Зоря</t>
  </si>
  <si>
    <t>Зупинка вул.Європейська с.Гоголів</t>
  </si>
  <si>
    <t>Зупинка  вул.Жердовська с.Гоголів</t>
  </si>
  <si>
    <t>Зупинка вул.Соборності с.Зоря</t>
  </si>
  <si>
    <t>Пам"ятник загиблим воїнам с.Зоря</t>
  </si>
  <si>
    <t>Пам'ятник героям Чорнобиля</t>
  </si>
  <si>
    <t>Пам'ятник героям АТО</t>
  </si>
  <si>
    <t>Тротуари вул.Київська</t>
  </si>
  <si>
    <t>Тротуари вул.Ватутіна</t>
  </si>
  <si>
    <t>Тротуари вул.Європейська</t>
  </si>
  <si>
    <t>Зупинка металева вул.Жердовська</t>
  </si>
  <si>
    <t>1016 Інструменти, прилади, інвентар</t>
  </si>
  <si>
    <t>Газопровід с/т ДУ 80 (с.Гогоів вул.Коцюбинського)</t>
  </si>
  <si>
    <t>км</t>
  </si>
  <si>
    <t>газопровід с/т ДУ 80,100 (с.Гогоів вул.Шевченка)</t>
  </si>
  <si>
    <t>газопровід с/т Дн 32,40,50,63(вул.Черняхівського)</t>
  </si>
  <si>
    <t>газорповід с/т Дн110 (вул.Толстого)</t>
  </si>
  <si>
    <t>газопровід с/т Дн 63 (вул.О.Вишні)</t>
  </si>
  <si>
    <t>газопровід с/т Дн 32,50 (вул.Шевченко-Чехова)</t>
  </si>
  <si>
    <t>газопровід с/т Дн 110 (вул.Чехова)</t>
  </si>
  <si>
    <t>газопровід с/т Дн 32,50 (вул.Кільцева)</t>
  </si>
  <si>
    <t>газопровід с/т Дн 32,40,50,63 (вул.О.Вишні)</t>
  </si>
  <si>
    <t>газопровід с/т Дн 4,.63,110 (вул.Артема)</t>
  </si>
  <si>
    <t>газопровід с/т Дн 32 (вул.Чернишевського)</t>
  </si>
  <si>
    <t>газопровід с/т Дн 32,50 (вул.Гоголя)</t>
  </si>
  <si>
    <t>газопровід с/т Дн40,63,110 (вул.Миру)</t>
  </si>
  <si>
    <t>газопровід с/т Дн 32,40,50,63 (вул.Некрасова)</t>
  </si>
  <si>
    <t>газопровід с/т Дн 63 (вул.Котляревського)</t>
  </si>
  <si>
    <t>газопровід с/т Дн32,40, 63 (вул.Петровського)</t>
  </si>
  <si>
    <t>газопровід н/т Ду80 ,100,150(вул.Маяковського)</t>
  </si>
  <si>
    <t>газопровід н/т Ду 50,80 (вул.Київська)</t>
  </si>
  <si>
    <t>газопровід н/т Ду 80 (вул.Черняхівського)</t>
  </si>
  <si>
    <t>ШРП(ШП-2) вул.Шевченка</t>
  </si>
  <si>
    <t>ШРП(ШП-2) вул.Жовтнева</t>
  </si>
  <si>
    <t>ШРП(ШП-2) вул.Ватутіна 13</t>
  </si>
  <si>
    <t>ШРП(ШП-2) вул.Шевченка 27</t>
  </si>
  <si>
    <t>СКЗ (ПАСК-1,2) вул.Фурманова</t>
  </si>
  <si>
    <t>газопровід с/т Д-63х5,8мм ПЕ від вул.Перемоги по вул.Миру с.Зоря</t>
  </si>
  <si>
    <t>газопровід с/т Д-110х10мм ПЕ  вул.Перемоги с.Зоря</t>
  </si>
  <si>
    <t>газопровід с/т Д-63х5,8мм ПЕ  вул.Гагаріна с.Зоря</t>
  </si>
  <si>
    <t>газопровід с/т Д-63х5,8мм ПЕ від  вул.Гагаріна по провул.Гагаріна с.Зоря</t>
  </si>
  <si>
    <t>газопровід с/т Д-63х5,8мм ПЕ від  вул.Гагаріна до об"єкту №1 с.Зоря</t>
  </si>
  <si>
    <t>газопровід с/т Д-63х5,8мм ПЕ від  вул.Гагаріна до об"єкту №2 та №3 с.Зоря</t>
  </si>
  <si>
    <t>газопровід с/т Д-63х5,8мм ПЕ від  вул.Леніна по провул.Перемоги с.Зоря</t>
  </si>
  <si>
    <t>газопровід с/т Дн 32,63 (вул.Петровського-Артема)</t>
  </si>
  <si>
    <t>газопровід с/т Дн 110 (вул.Коцюбинського)</t>
  </si>
  <si>
    <t>лінія електропередач Л-1 ТП-80 вул.Топіхи</t>
  </si>
  <si>
    <t>кВт</t>
  </si>
  <si>
    <t>1113 Малоціннінеоборотні матеріальні активи</t>
  </si>
  <si>
    <t>Меморіальна дошка М.Лагунової</t>
  </si>
  <si>
    <t>Меморіальна дошка А.Топіхи</t>
  </si>
  <si>
    <t>1013 Будинки, споруди та передавальні пристрої</t>
  </si>
  <si>
    <t>сарай для утрим.живності</t>
  </si>
  <si>
    <t>молочний ларьок №2</t>
  </si>
  <si>
    <t>метр</t>
  </si>
  <si>
    <t>однопов.8-кв.жилий будинок 43,8*11,67</t>
  </si>
  <si>
    <t>однопов.2-кв.жилий будинок 13,5*9,4</t>
  </si>
  <si>
    <t>обладнання дитячого майданчика Веселка"</t>
  </si>
  <si>
    <t>спортивно-розважальний комплекс "Воркаут"</t>
  </si>
  <si>
    <t>Пам"ятник загиблим воїн.</t>
  </si>
  <si>
    <t>1014 Машини та обладнання</t>
  </si>
  <si>
    <t>Трактор ЮМЗ – 6</t>
  </si>
  <si>
    <t>Шт.</t>
  </si>
  <si>
    <t>1013 Будівлі, споруди та передавальні пристрої</t>
  </si>
  <si>
    <t>Композиція ВВВ</t>
  </si>
  <si>
    <t>-</t>
  </si>
  <si>
    <t>Гараж цегляний</t>
  </si>
  <si>
    <t>Гараж металевий</t>
  </si>
  <si>
    <t>Пам’ятник невід. солдату</t>
  </si>
  <si>
    <t>Дитячий майданчик</t>
  </si>
  <si>
    <t xml:space="preserve">Шт. </t>
  </si>
  <si>
    <t>Огорожа металева пам.</t>
  </si>
  <si>
    <t>М.</t>
  </si>
  <si>
    <t>Зовн.осв.Гайова.Хамб.Шевчен</t>
  </si>
  <si>
    <t>Зовн.осв.Киiв.Польва.Жовт.Ш</t>
  </si>
  <si>
    <t xml:space="preserve"> Зовнiшне осв.в.Першотравнев </t>
  </si>
  <si>
    <t>Огорожа клад.залiзобет.120м</t>
  </si>
  <si>
    <t>Скважина медамбулаторії</t>
  </si>
  <si>
    <t>Скважина НВК</t>
  </si>
  <si>
    <t>Туалет</t>
  </si>
  <si>
    <t xml:space="preserve">вул.Абрикосова 200м шир.11м </t>
  </si>
  <si>
    <t xml:space="preserve">вул.Берегова 700м шир.4м    </t>
  </si>
  <si>
    <t xml:space="preserve">вул.Бригадна 220м шир.6м </t>
  </si>
  <si>
    <t xml:space="preserve">вул.Бурносівська 200м шир.1 </t>
  </si>
  <si>
    <t xml:space="preserve">вул.Ватутіна 600м шир.4м   </t>
  </si>
  <si>
    <t xml:space="preserve">вул.Весняна 200м шир.6м </t>
  </si>
  <si>
    <t xml:space="preserve">вул.Виноградна 200м шир.6м </t>
  </si>
  <si>
    <t xml:space="preserve"> вул.Вишнева 200м шир.6м   </t>
  </si>
  <si>
    <t xml:space="preserve">вул.Володимирська 500м шир. </t>
  </si>
  <si>
    <t xml:space="preserve">вул.Волошкова 600м шир.11м        </t>
  </si>
  <si>
    <t xml:space="preserve">вул.Віталія Романенка 150м </t>
  </si>
  <si>
    <t xml:space="preserve">вул.Вітрова 200м шир.6м    </t>
  </si>
  <si>
    <t xml:space="preserve">вул.Гагаріна 600м шир.4м </t>
  </si>
  <si>
    <t xml:space="preserve">вул.Гайова 1600м шир.6м    </t>
  </si>
  <si>
    <t xml:space="preserve">вул.Городищенська 450м ш.11   </t>
  </si>
  <si>
    <t xml:space="preserve">вул.Дворцева 550м шир.11м  </t>
  </si>
  <si>
    <t xml:space="preserve">вул.Довженка </t>
  </si>
  <si>
    <t xml:space="preserve">вул.Жовтнева 2250м шир.6м </t>
  </si>
  <si>
    <t xml:space="preserve">вул.Заповідна 150м шир.6м </t>
  </si>
  <si>
    <t xml:space="preserve">вул.Зелена 600м шир.6м  </t>
  </si>
  <si>
    <t xml:space="preserve">вул.Каштанова 400м шир.11м </t>
  </si>
  <si>
    <t xml:space="preserve">вул.Квіткова 250м шир.6м </t>
  </si>
  <si>
    <t xml:space="preserve">вул.Кленова 100м шир.6м </t>
  </si>
  <si>
    <t>вул.Красіївська 650м шир.11</t>
  </si>
  <si>
    <t xml:space="preserve">вул.ЛесіУкраїнки 400м ш.6м   </t>
  </si>
  <si>
    <t xml:space="preserve">вул.Миру 200м шир.6м </t>
  </si>
  <si>
    <t xml:space="preserve"> вул.Мих.Коцюбинського 200м </t>
  </si>
  <si>
    <t xml:space="preserve">вул.Мих.Коцюбинського 200м    </t>
  </si>
  <si>
    <t>вул.Мих.Хазана 250м шир.6м</t>
  </si>
  <si>
    <t>вул.Молодіжна 1800м шир.4м</t>
  </si>
  <si>
    <t>вул.Набережна 1400м шир.4м</t>
  </si>
  <si>
    <t xml:space="preserve"> вул.Нова 200м шир.6м </t>
  </si>
  <si>
    <t xml:space="preserve"> вул.Новосільська 450м шир.6   </t>
  </si>
  <si>
    <t>вул.Оболонська 1100м шир.4м</t>
  </si>
  <si>
    <t>вул.Окружна 1000м шир.11м</t>
  </si>
  <si>
    <t xml:space="preserve">вул.Островського 650м шир.4  </t>
  </si>
  <si>
    <t>вул.Очеретяна 650м шир.11м</t>
  </si>
  <si>
    <t>вул.Паркова 150м шир.6м</t>
  </si>
  <si>
    <t xml:space="preserve">вул.Партизанська 2400м шир.    </t>
  </si>
  <si>
    <t>вул.Перемоги 1200м шир.4м</t>
  </si>
  <si>
    <t>вул.Першотравнева 2550м шир</t>
  </si>
  <si>
    <t xml:space="preserve">вул.Петра Хамбіра 1500м ш.6 </t>
  </si>
  <si>
    <t>вул.Польова 1400м шир.4м</t>
  </si>
  <si>
    <t>вул.Постишева 500м шир.4м</t>
  </si>
  <si>
    <t>вул.Привітна 400м шир.6м</t>
  </si>
  <si>
    <t>вул.Прилужна 400м шир.6м</t>
  </si>
  <si>
    <t>вул.Пролетарська 1000м ш.4м</t>
  </si>
  <si>
    <t xml:space="preserve">вул.Пряма 550м шир.6м </t>
  </si>
  <si>
    <t>вул.Пшенична 500м шир.11м</t>
  </si>
  <si>
    <t>вул.Північна 250м шир.6 м</t>
  </si>
  <si>
    <t xml:space="preserve">вул.Рудківська 500м шир.11м </t>
  </si>
  <si>
    <t xml:space="preserve"> вул.Садова 850м шир.4м   </t>
  </si>
  <si>
    <t xml:space="preserve"> вул.Світла 200м шир.6м      </t>
  </si>
  <si>
    <t>вул.Селищанська 300м шир.4м</t>
  </si>
  <si>
    <t>вул.Сеньківська 300м шир.4м</t>
  </si>
  <si>
    <t>вул.Сергія Марченка 200м ш.</t>
  </si>
  <si>
    <t xml:space="preserve">вул.Спеціалістів 600м шир.4   </t>
  </si>
  <si>
    <t xml:space="preserve">вул.Старицька 250м шир.11м </t>
  </si>
  <si>
    <t xml:space="preserve">вул.Східна 200м шир.6м </t>
  </si>
  <si>
    <t>вул.Теплична 1150м шир.6м</t>
  </si>
  <si>
    <t xml:space="preserve">вул.Трубізька 550м шир.4м </t>
  </si>
  <si>
    <t>вул.Франка 900м 4м</t>
  </si>
  <si>
    <t>вул.Фрунзе 450м шир.4м</t>
  </si>
  <si>
    <t xml:space="preserve">вул.Чепурна 300м шир.6м </t>
  </si>
  <si>
    <t xml:space="preserve">вул.Шевченка 1000м шир.6м  </t>
  </si>
  <si>
    <t xml:space="preserve">вул.Щорса 1300м шир.4м </t>
  </si>
  <si>
    <t>вул.Яблунева 400м шир.11м</t>
  </si>
  <si>
    <t>вул.Яворова 800м.шир.6м</t>
  </si>
  <si>
    <t xml:space="preserve">вул.Ясна 150м шир.6м  </t>
  </si>
  <si>
    <t xml:space="preserve">пров.Садовий 500м шир.4м  </t>
  </si>
  <si>
    <t xml:space="preserve">Комплект обл.Сп-Роз майдан. </t>
  </si>
  <si>
    <t xml:space="preserve">1015 Транспортні засоби
</t>
  </si>
  <si>
    <t>Автомобiль спец.АРС-14 ЗIЛ-</t>
  </si>
  <si>
    <t>1 кварт житл будинок</t>
  </si>
  <si>
    <t>12 кв вулМакаренка22 кв2.9.</t>
  </si>
  <si>
    <t>12кв ж б-к в.Макарен24кв4.7</t>
  </si>
  <si>
    <t>16 ж.буд.Макарен19к4.8.9.11</t>
  </si>
  <si>
    <t>16ж.буд в.Макаренко20к3.6.7</t>
  </si>
  <si>
    <t>16кв ж.буд.кв 4 в.Макаренко</t>
  </si>
  <si>
    <t>1кв житл бадинок Будівельни</t>
  </si>
  <si>
    <t>1кв житл будинок Набережна2</t>
  </si>
  <si>
    <t>2 кв жит будинок Жовтнева11</t>
  </si>
  <si>
    <t>3 кв житл буд Леніна1 кв2 3</t>
  </si>
  <si>
    <t>4-кв жит будин Жовт3 а битк</t>
  </si>
  <si>
    <t>4-х кв жит будинок Леніна3</t>
  </si>
  <si>
    <t>4кв житл будинЖовтнева16 1.</t>
  </si>
  <si>
    <t>Бювет</t>
  </si>
  <si>
    <t>Вбиральня</t>
  </si>
  <si>
    <t>Вул.Шматка-Набережна 1/2Дор</t>
  </si>
  <si>
    <t>Гараж</t>
  </si>
  <si>
    <t>Гуртожиток Щорса 6</t>
  </si>
  <si>
    <t>Гойдалка металева подвійна</t>
  </si>
  <si>
    <t>Грибки гімнастичні</t>
  </si>
  <si>
    <t>Дороги</t>
  </si>
  <si>
    <t>м/п</t>
  </si>
  <si>
    <t>Карусель велика</t>
  </si>
  <si>
    <t>Качалка на пружині"Автомобі</t>
  </si>
  <si>
    <t>Качалка-балансир</t>
  </si>
  <si>
    <t>Лабіринт</t>
  </si>
  <si>
    <t>Меморіальна дошка</t>
  </si>
  <si>
    <t>Пам"ятник загиблим воєнам</t>
  </si>
  <si>
    <t>Пісочниця з кришкою</t>
  </si>
  <si>
    <t>Рукохід з 6 елементів</t>
  </si>
  <si>
    <t>загорожа</t>
  </si>
  <si>
    <t>Ігровий комплекс</t>
  </si>
  <si>
    <t>1015 Транспортні засоби</t>
  </si>
  <si>
    <t>Причеп ГКБ-819</t>
  </si>
  <si>
    <t>1018 Інші основні засоби</t>
  </si>
  <si>
    <t>Буд.газопр.Свiтильня-Гребел</t>
  </si>
  <si>
    <t>Будiвн.газопр.Плоске-Свiтил</t>
  </si>
  <si>
    <t>Будiвництво дороги</t>
  </si>
  <si>
    <t>Реконструкція вуличного осв</t>
  </si>
  <si>
    <t>Вул.Космон.,Козача,Набережна</t>
  </si>
  <si>
    <t>Вул.Озерна-дорожне покриття</t>
  </si>
  <si>
    <t>вул.Михайлiвська(кап.рем)</t>
  </si>
  <si>
    <t>Додаток 8 до рішення селищної ради від 04.02.2021 № 172 VIII-VIII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</si>
</sst>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_₴"/>
    <numFmt numFmtId="165" formatCode="0.0"/>
    <numFmt numFmtId="166" formatCode="0.0000"/>
    <numFmt numFmtId="167" formatCode="0.000"/>
    <numFmt numFmtId="168" formatCode="#,##0.00\ _₴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17" fontId="3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2" borderId="1" xfId="0" applyFont="1" applyFill="1" applyBorder="1" applyAlignment="1">
      <alignment horizontal="left" vertical="center" wrapText="1"/>
    </xf>
    <xf numFmtId="168" fontId="6" fillId="0" borderId="1" xfId="0" applyNumberFormat="1" applyFont="1" applyBorder="1" applyAlignment="1">
      <alignment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5"/>
  <sheetViews>
    <sheetView tabSelected="1" zoomScaleNormal="100" workbookViewId="0">
      <pane ySplit="3" topLeftCell="A262" activePane="bottomLeft" state="frozen"/>
      <selection pane="bottomLeft" activeCell="G264" sqref="G264"/>
    </sheetView>
  </sheetViews>
  <sheetFormatPr defaultRowHeight="15" x14ac:dyDescent="0.25"/>
  <cols>
    <col min="1" max="1" width="7" customWidth="1"/>
    <col min="2" max="2" width="13.7109375" customWidth="1"/>
    <col min="3" max="3" width="16.85546875" customWidth="1"/>
    <col min="4" max="4" width="10.5703125" customWidth="1"/>
    <col min="5" max="5" width="9.5703125" bestFit="1" customWidth="1"/>
    <col min="7" max="7" width="9.28515625" bestFit="1" customWidth="1"/>
    <col min="8" max="8" width="11.42578125" bestFit="1" customWidth="1"/>
    <col min="9" max="9" width="10.42578125" bestFit="1" customWidth="1"/>
    <col min="10" max="10" width="11.42578125" bestFit="1" customWidth="1"/>
  </cols>
  <sheetData>
    <row r="1" spans="1:10" s="4" customFormat="1" ht="32.25" customHeight="1" x14ac:dyDescent="0.25">
      <c r="A1" s="44"/>
      <c r="B1" s="45"/>
      <c r="C1" s="45"/>
      <c r="D1" s="45"/>
      <c r="E1" s="45"/>
      <c r="F1" s="45"/>
      <c r="G1" s="45"/>
      <c r="H1" s="37" t="s">
        <v>311</v>
      </c>
      <c r="I1" s="37"/>
      <c r="J1" s="37"/>
    </row>
    <row r="2" spans="1:10" s="6" customFormat="1" ht="31.5" customHeight="1" x14ac:dyDescent="0.25">
      <c r="A2" s="5" t="s">
        <v>0</v>
      </c>
      <c r="B2" s="38" t="s">
        <v>1</v>
      </c>
      <c r="C2" s="38" t="s">
        <v>2</v>
      </c>
      <c r="D2" s="38" t="s">
        <v>3</v>
      </c>
      <c r="E2" s="40" t="s">
        <v>4</v>
      </c>
      <c r="F2" s="38" t="s">
        <v>5</v>
      </c>
      <c r="H2" s="42" t="s">
        <v>6</v>
      </c>
      <c r="I2" s="43"/>
      <c r="J2" s="43"/>
    </row>
    <row r="3" spans="1:10" s="11" customFormat="1" ht="78.75" customHeight="1" thickBot="1" x14ac:dyDescent="0.3">
      <c r="A3" s="7"/>
      <c r="B3" s="39"/>
      <c r="C3" s="39"/>
      <c r="D3" s="39"/>
      <c r="E3" s="41"/>
      <c r="F3" s="39"/>
      <c r="G3" s="9" t="s">
        <v>9</v>
      </c>
      <c r="H3" s="10" t="s">
        <v>10</v>
      </c>
      <c r="I3" s="8" t="s">
        <v>7</v>
      </c>
      <c r="J3" s="8" t="s">
        <v>8</v>
      </c>
    </row>
    <row r="4" spans="1:10" ht="51" x14ac:dyDescent="0.25">
      <c r="A4" s="13">
        <v>1</v>
      </c>
      <c r="B4" s="3" t="s">
        <v>18</v>
      </c>
      <c r="C4" s="3" t="s">
        <v>15</v>
      </c>
      <c r="D4" s="3"/>
      <c r="E4" s="13">
        <v>101100013</v>
      </c>
      <c r="F4" s="3" t="s">
        <v>19</v>
      </c>
      <c r="G4" s="13">
        <v>401</v>
      </c>
      <c r="H4" s="3">
        <v>0</v>
      </c>
      <c r="I4" s="3">
        <v>0</v>
      </c>
      <c r="J4" s="3">
        <v>0</v>
      </c>
    </row>
    <row r="5" spans="1:10" ht="51" x14ac:dyDescent="0.25">
      <c r="A5" s="14">
        <v>2</v>
      </c>
      <c r="B5" s="3" t="s">
        <v>18</v>
      </c>
      <c r="C5" s="3" t="s">
        <v>16</v>
      </c>
      <c r="D5" s="3"/>
      <c r="E5" s="13">
        <v>10110002</v>
      </c>
      <c r="F5" s="3" t="s">
        <v>19</v>
      </c>
      <c r="G5" s="13">
        <v>359</v>
      </c>
      <c r="H5" s="3">
        <v>0</v>
      </c>
      <c r="I5" s="3">
        <v>0</v>
      </c>
      <c r="J5" s="3">
        <v>0</v>
      </c>
    </row>
    <row r="6" spans="1:10" ht="51" x14ac:dyDescent="0.25">
      <c r="A6" s="13">
        <v>3</v>
      </c>
      <c r="B6" s="3" t="s">
        <v>18</v>
      </c>
      <c r="C6" s="3" t="s">
        <v>16</v>
      </c>
      <c r="D6" s="3"/>
      <c r="E6" s="13">
        <v>10110003</v>
      </c>
      <c r="F6" s="3" t="s">
        <v>19</v>
      </c>
      <c r="G6" s="13">
        <v>1154</v>
      </c>
      <c r="H6" s="3">
        <v>134105.76999999999</v>
      </c>
      <c r="I6" s="3">
        <v>0</v>
      </c>
      <c r="J6" s="3">
        <v>134105.76999999999</v>
      </c>
    </row>
    <row r="7" spans="1:10" ht="51" x14ac:dyDescent="0.25">
      <c r="A7" s="13">
        <v>4</v>
      </c>
      <c r="B7" s="3" t="s">
        <v>18</v>
      </c>
      <c r="C7" s="3" t="s">
        <v>17</v>
      </c>
      <c r="D7" s="3"/>
      <c r="E7" s="13">
        <v>10110004</v>
      </c>
      <c r="F7" s="3" t="s">
        <v>19</v>
      </c>
      <c r="G7" s="13">
        <v>225</v>
      </c>
      <c r="H7" s="3">
        <v>20683.93</v>
      </c>
      <c r="I7" s="3">
        <v>0</v>
      </c>
      <c r="J7" s="3">
        <v>20683.93</v>
      </c>
    </row>
    <row r="8" spans="1:10" ht="51" x14ac:dyDescent="0.25">
      <c r="A8" s="14">
        <v>5</v>
      </c>
      <c r="B8" s="3" t="s">
        <v>18</v>
      </c>
      <c r="C8" s="3" t="s">
        <v>16</v>
      </c>
      <c r="D8" s="3"/>
      <c r="E8" s="13">
        <v>10110005</v>
      </c>
      <c r="F8" s="3" t="s">
        <v>19</v>
      </c>
      <c r="G8" s="13">
        <v>1600</v>
      </c>
      <c r="H8" s="3">
        <v>150162.59</v>
      </c>
      <c r="I8" s="3">
        <v>0</v>
      </c>
      <c r="J8" s="3">
        <v>150162.59</v>
      </c>
    </row>
    <row r="9" spans="1:10" ht="51" x14ac:dyDescent="0.25">
      <c r="A9" s="13">
        <v>6</v>
      </c>
      <c r="B9" s="3" t="s">
        <v>18</v>
      </c>
      <c r="C9" s="3" t="s">
        <v>14</v>
      </c>
      <c r="D9" s="3"/>
      <c r="E9" s="13">
        <v>101110012</v>
      </c>
      <c r="F9" s="3" t="s">
        <v>19</v>
      </c>
      <c r="G9" s="13">
        <v>4362</v>
      </c>
      <c r="H9" s="3">
        <v>0</v>
      </c>
      <c r="I9" s="3">
        <v>0</v>
      </c>
      <c r="J9" s="3">
        <v>0</v>
      </c>
    </row>
    <row r="10" spans="1:10" ht="76.5" x14ac:dyDescent="0.25">
      <c r="A10" s="13">
        <v>7</v>
      </c>
      <c r="B10" s="3" t="s">
        <v>20</v>
      </c>
      <c r="C10" s="3" t="s">
        <v>21</v>
      </c>
      <c r="D10" s="3"/>
      <c r="E10" s="13">
        <v>10320010</v>
      </c>
      <c r="F10" s="3" t="s">
        <v>13</v>
      </c>
      <c r="G10" s="13">
        <v>1</v>
      </c>
      <c r="H10" s="3">
        <v>453342</v>
      </c>
      <c r="I10" s="3">
        <v>453342</v>
      </c>
      <c r="J10" s="3">
        <v>0</v>
      </c>
    </row>
    <row r="11" spans="1:10" ht="76.5" x14ac:dyDescent="0.25">
      <c r="A11" s="14">
        <v>8</v>
      </c>
      <c r="B11" s="3" t="s">
        <v>20</v>
      </c>
      <c r="C11" s="3" t="s">
        <v>22</v>
      </c>
      <c r="D11" s="3"/>
      <c r="E11" s="13">
        <v>10320005</v>
      </c>
      <c r="F11" s="3" t="s">
        <v>13</v>
      </c>
      <c r="G11" s="13">
        <v>1</v>
      </c>
      <c r="H11" s="3">
        <v>94433</v>
      </c>
      <c r="I11" s="3">
        <v>94433</v>
      </c>
      <c r="J11" s="3">
        <v>0</v>
      </c>
    </row>
    <row r="12" spans="1:10" ht="76.5" x14ac:dyDescent="0.25">
      <c r="A12" s="13">
        <v>9</v>
      </c>
      <c r="B12" s="3" t="s">
        <v>20</v>
      </c>
      <c r="C12" s="3" t="s">
        <v>23</v>
      </c>
      <c r="D12" s="3"/>
      <c r="E12" s="13">
        <v>10320004</v>
      </c>
      <c r="F12" s="3" t="s">
        <v>13</v>
      </c>
      <c r="G12" s="13">
        <v>1</v>
      </c>
      <c r="H12" s="3">
        <v>60306</v>
      </c>
      <c r="I12" s="3">
        <v>60306</v>
      </c>
      <c r="J12" s="3">
        <v>0</v>
      </c>
    </row>
    <row r="13" spans="1:10" ht="76.5" x14ac:dyDescent="0.25">
      <c r="A13" s="13">
        <v>10</v>
      </c>
      <c r="B13" s="3" t="s">
        <v>20</v>
      </c>
      <c r="C13" s="3" t="s">
        <v>24</v>
      </c>
      <c r="D13" s="3"/>
      <c r="E13" s="13">
        <v>10320003</v>
      </c>
      <c r="F13" s="3" t="s">
        <v>13</v>
      </c>
      <c r="G13" s="13">
        <v>1</v>
      </c>
      <c r="H13" s="3">
        <v>60306</v>
      </c>
      <c r="I13" s="3">
        <v>60306</v>
      </c>
      <c r="J13" s="3">
        <v>0</v>
      </c>
    </row>
    <row r="14" spans="1:10" ht="76.5" x14ac:dyDescent="0.25">
      <c r="A14" s="14">
        <v>11</v>
      </c>
      <c r="B14" s="3" t="s">
        <v>20</v>
      </c>
      <c r="C14" s="3" t="s">
        <v>25</v>
      </c>
      <c r="D14" s="3"/>
      <c r="E14" s="13">
        <v>10320008</v>
      </c>
      <c r="F14" s="3" t="s">
        <v>13</v>
      </c>
      <c r="G14" s="13">
        <v>1</v>
      </c>
      <c r="H14" s="3">
        <v>63545</v>
      </c>
      <c r="I14" s="3">
        <v>63545</v>
      </c>
      <c r="J14" s="3">
        <v>0</v>
      </c>
    </row>
    <row r="15" spans="1:10" ht="76.5" x14ac:dyDescent="0.25">
      <c r="A15" s="13">
        <v>12</v>
      </c>
      <c r="B15" s="3" t="s">
        <v>20</v>
      </c>
      <c r="C15" s="3" t="s">
        <v>26</v>
      </c>
      <c r="D15" s="3"/>
      <c r="E15" s="13">
        <v>10320006</v>
      </c>
      <c r="F15" s="3" t="s">
        <v>13</v>
      </c>
      <c r="G15" s="13">
        <v>1</v>
      </c>
      <c r="H15" s="3">
        <v>94433</v>
      </c>
      <c r="I15" s="3">
        <v>94433</v>
      </c>
      <c r="J15" s="3">
        <v>0</v>
      </c>
    </row>
    <row r="16" spans="1:10" ht="76.5" x14ac:dyDescent="0.25">
      <c r="A16" s="13">
        <v>13</v>
      </c>
      <c r="B16" s="3" t="s">
        <v>20</v>
      </c>
      <c r="C16" s="3" t="s">
        <v>27</v>
      </c>
      <c r="D16" s="3"/>
      <c r="E16" s="13">
        <v>10320007</v>
      </c>
      <c r="F16" s="3" t="s">
        <v>13</v>
      </c>
      <c r="G16" s="13">
        <v>1</v>
      </c>
      <c r="H16" s="3">
        <v>63545</v>
      </c>
      <c r="I16" s="3">
        <v>63545</v>
      </c>
      <c r="J16" s="3">
        <v>0</v>
      </c>
    </row>
    <row r="17" spans="1:10" ht="76.5" x14ac:dyDescent="0.25">
      <c r="A17" s="14">
        <v>14</v>
      </c>
      <c r="B17" s="3" t="s">
        <v>20</v>
      </c>
      <c r="C17" s="3" t="s">
        <v>28</v>
      </c>
      <c r="D17" s="3"/>
      <c r="E17" s="13">
        <v>10320009</v>
      </c>
      <c r="F17" s="3" t="s">
        <v>13</v>
      </c>
      <c r="G17" s="13">
        <v>1</v>
      </c>
      <c r="H17" s="3">
        <v>1632444</v>
      </c>
      <c r="I17" s="3">
        <v>1383165.91</v>
      </c>
      <c r="J17" s="3">
        <v>249278.09000000008</v>
      </c>
    </row>
    <row r="18" spans="1:10" ht="76.5" x14ac:dyDescent="0.25">
      <c r="A18" s="13">
        <v>15</v>
      </c>
      <c r="B18" s="3" t="s">
        <v>20</v>
      </c>
      <c r="C18" s="3" t="s">
        <v>29</v>
      </c>
      <c r="D18" s="3"/>
      <c r="E18" s="13">
        <v>10320001</v>
      </c>
      <c r="F18" s="3" t="s">
        <v>13</v>
      </c>
      <c r="G18" s="13">
        <v>1</v>
      </c>
      <c r="H18" s="3">
        <v>257632</v>
      </c>
      <c r="I18" s="3">
        <v>257632</v>
      </c>
      <c r="J18" s="3">
        <v>0</v>
      </c>
    </row>
    <row r="19" spans="1:10" ht="76.5" x14ac:dyDescent="0.25">
      <c r="A19" s="13">
        <v>16</v>
      </c>
      <c r="B19" s="3" t="s">
        <v>20</v>
      </c>
      <c r="C19" s="3" t="s">
        <v>30</v>
      </c>
      <c r="D19" s="3"/>
      <c r="E19" s="13">
        <v>10320002</v>
      </c>
      <c r="F19" s="3" t="s">
        <v>13</v>
      </c>
      <c r="G19" s="13">
        <v>1</v>
      </c>
      <c r="H19" s="3">
        <v>199904</v>
      </c>
      <c r="I19" s="3">
        <v>199904</v>
      </c>
      <c r="J19" s="3">
        <v>0</v>
      </c>
    </row>
    <row r="20" spans="1:10" ht="76.5" x14ac:dyDescent="0.25">
      <c r="A20" s="14">
        <v>17</v>
      </c>
      <c r="B20" s="3" t="s">
        <v>20</v>
      </c>
      <c r="C20" s="3" t="s">
        <v>31</v>
      </c>
      <c r="D20" s="3"/>
      <c r="E20" s="13">
        <v>10320013</v>
      </c>
      <c r="F20" s="3" t="s">
        <v>13</v>
      </c>
      <c r="G20" s="13">
        <v>1</v>
      </c>
      <c r="H20" s="3">
        <v>154912</v>
      </c>
      <c r="I20" s="3">
        <v>154912</v>
      </c>
      <c r="J20" s="3">
        <v>0</v>
      </c>
    </row>
    <row r="21" spans="1:10" ht="76.5" x14ac:dyDescent="0.25">
      <c r="A21" s="13">
        <v>18</v>
      </c>
      <c r="B21" s="3" t="s">
        <v>20</v>
      </c>
      <c r="C21" s="3" t="s">
        <v>32</v>
      </c>
      <c r="D21" s="3"/>
      <c r="E21" s="13">
        <v>10350000</v>
      </c>
      <c r="F21" s="3" t="s">
        <v>13</v>
      </c>
      <c r="G21" s="13">
        <v>1</v>
      </c>
      <c r="H21" s="3">
        <v>0</v>
      </c>
      <c r="I21" s="3">
        <v>0</v>
      </c>
      <c r="J21" s="3">
        <v>0</v>
      </c>
    </row>
    <row r="22" spans="1:10" ht="76.5" x14ac:dyDescent="0.25">
      <c r="A22" s="13">
        <v>19</v>
      </c>
      <c r="B22" s="3" t="s">
        <v>20</v>
      </c>
      <c r="C22" s="3" t="s">
        <v>33</v>
      </c>
      <c r="D22" s="3"/>
      <c r="E22" s="13">
        <v>10350001</v>
      </c>
      <c r="F22" s="3" t="s">
        <v>13</v>
      </c>
      <c r="G22" s="13">
        <v>1</v>
      </c>
      <c r="H22" s="3">
        <v>23228</v>
      </c>
      <c r="I22" s="3">
        <v>7025.67</v>
      </c>
      <c r="J22" s="3">
        <v>16202.33</v>
      </c>
    </row>
    <row r="23" spans="1:10" ht="76.5" x14ac:dyDescent="0.25">
      <c r="A23" s="14">
        <v>20</v>
      </c>
      <c r="B23" s="3" t="s">
        <v>20</v>
      </c>
      <c r="C23" s="3" t="s">
        <v>34</v>
      </c>
      <c r="D23" s="3"/>
      <c r="E23" s="13">
        <v>10340001</v>
      </c>
      <c r="F23" s="3" t="s">
        <v>13</v>
      </c>
      <c r="G23" s="13">
        <v>1</v>
      </c>
      <c r="H23" s="3">
        <v>300000</v>
      </c>
      <c r="I23" s="3">
        <v>90750</v>
      </c>
      <c r="J23" s="3">
        <v>209250</v>
      </c>
    </row>
    <row r="24" spans="1:10" ht="76.5" x14ac:dyDescent="0.25">
      <c r="A24" s="13">
        <v>21</v>
      </c>
      <c r="B24" s="3" t="s">
        <v>20</v>
      </c>
      <c r="C24" s="3" t="s">
        <v>35</v>
      </c>
      <c r="D24" s="3"/>
      <c r="E24" s="13">
        <v>10340002</v>
      </c>
      <c r="F24" s="3" t="s">
        <v>13</v>
      </c>
      <c r="G24" s="13">
        <v>1</v>
      </c>
      <c r="H24" s="3">
        <v>44477</v>
      </c>
      <c r="I24" s="3">
        <v>44476</v>
      </c>
      <c r="J24" s="3">
        <v>1</v>
      </c>
    </row>
    <row r="25" spans="1:10" ht="76.5" x14ac:dyDescent="0.25">
      <c r="A25" s="13">
        <v>22</v>
      </c>
      <c r="B25" s="3" t="s">
        <v>20</v>
      </c>
      <c r="C25" s="3" t="s">
        <v>77</v>
      </c>
      <c r="D25" s="3"/>
      <c r="E25" s="13">
        <v>10340003</v>
      </c>
      <c r="F25" s="3" t="s">
        <v>13</v>
      </c>
      <c r="G25" s="13">
        <v>1</v>
      </c>
      <c r="H25" s="3">
        <v>99953</v>
      </c>
      <c r="I25" s="3">
        <v>35234.51</v>
      </c>
      <c r="J25" s="3">
        <v>64718.49</v>
      </c>
    </row>
    <row r="26" spans="1:10" ht="76.5" x14ac:dyDescent="0.25">
      <c r="A26" s="14">
        <v>23</v>
      </c>
      <c r="B26" s="3" t="s">
        <v>20</v>
      </c>
      <c r="C26" s="3" t="s">
        <v>78</v>
      </c>
      <c r="D26" s="3"/>
      <c r="E26" s="13">
        <v>10340000</v>
      </c>
      <c r="F26" s="3" t="s">
        <v>13</v>
      </c>
      <c r="G26" s="13">
        <v>1</v>
      </c>
      <c r="H26" s="3">
        <v>224926</v>
      </c>
      <c r="I26" s="3">
        <v>68039.539999999994</v>
      </c>
      <c r="J26" s="3">
        <v>156886.46000000002</v>
      </c>
    </row>
    <row r="27" spans="1:10" ht="76.5" x14ac:dyDescent="0.25">
      <c r="A27" s="13">
        <v>24</v>
      </c>
      <c r="B27" s="3" t="s">
        <v>20</v>
      </c>
      <c r="C27" s="3" t="s">
        <v>79</v>
      </c>
      <c r="D27" s="3"/>
      <c r="E27" s="13">
        <v>10350002</v>
      </c>
      <c r="F27" s="3" t="s">
        <v>13</v>
      </c>
      <c r="G27" s="13">
        <v>1</v>
      </c>
      <c r="H27" s="3">
        <v>1041</v>
      </c>
      <c r="I27" s="3">
        <v>314.83</v>
      </c>
      <c r="J27" s="3">
        <v>726.17000000000007</v>
      </c>
    </row>
    <row r="28" spans="1:10" ht="76.5" x14ac:dyDescent="0.25">
      <c r="A28" s="13">
        <v>25</v>
      </c>
      <c r="B28" s="3" t="s">
        <v>20</v>
      </c>
      <c r="C28" s="3" t="s">
        <v>36</v>
      </c>
      <c r="D28" s="3"/>
      <c r="E28" s="13">
        <v>10320016</v>
      </c>
      <c r="F28" s="3" t="s">
        <v>13</v>
      </c>
      <c r="G28" s="13">
        <v>1</v>
      </c>
      <c r="H28" s="3">
        <v>122719</v>
      </c>
      <c r="I28" s="3">
        <v>67802.649999999994</v>
      </c>
      <c r="J28" s="3">
        <v>54916.350000000006</v>
      </c>
    </row>
    <row r="29" spans="1:10" ht="76.5" x14ac:dyDescent="0.25">
      <c r="A29" s="14">
        <v>26</v>
      </c>
      <c r="B29" s="3" t="s">
        <v>20</v>
      </c>
      <c r="C29" s="3" t="s">
        <v>37</v>
      </c>
      <c r="D29" s="3"/>
      <c r="E29" s="13">
        <v>10320017</v>
      </c>
      <c r="F29" s="3" t="s">
        <v>13</v>
      </c>
      <c r="G29" s="13">
        <v>1</v>
      </c>
      <c r="H29" s="3">
        <v>154734</v>
      </c>
      <c r="I29" s="3">
        <v>85492.66</v>
      </c>
      <c r="J29" s="3">
        <v>69241.34</v>
      </c>
    </row>
    <row r="30" spans="1:10" ht="76.5" x14ac:dyDescent="0.25">
      <c r="A30" s="13">
        <v>27</v>
      </c>
      <c r="B30" s="3" t="s">
        <v>20</v>
      </c>
      <c r="C30" s="3" t="s">
        <v>80</v>
      </c>
      <c r="D30" s="3"/>
      <c r="E30" s="13">
        <v>10350004</v>
      </c>
      <c r="F30" s="3" t="s">
        <v>13</v>
      </c>
      <c r="G30" s="13">
        <v>1</v>
      </c>
      <c r="H30" s="3">
        <v>18077</v>
      </c>
      <c r="I30" s="3">
        <v>5468.62</v>
      </c>
      <c r="J30" s="3">
        <v>12608.380000000001</v>
      </c>
    </row>
    <row r="31" spans="1:10" ht="76.5" x14ac:dyDescent="0.25">
      <c r="A31" s="13">
        <v>28</v>
      </c>
      <c r="B31" s="3" t="s">
        <v>20</v>
      </c>
      <c r="C31" s="3" t="s">
        <v>38</v>
      </c>
      <c r="D31" s="3"/>
      <c r="E31" s="13">
        <v>10330004</v>
      </c>
      <c r="F31" s="3" t="s">
        <v>13</v>
      </c>
      <c r="G31" s="13">
        <v>1</v>
      </c>
      <c r="H31" s="3">
        <v>3744</v>
      </c>
      <c r="I31" s="3">
        <v>3744</v>
      </c>
      <c r="J31" s="3">
        <v>0</v>
      </c>
    </row>
    <row r="32" spans="1:10" ht="76.5" x14ac:dyDescent="0.25">
      <c r="A32" s="14">
        <v>29</v>
      </c>
      <c r="B32" s="3" t="s">
        <v>20</v>
      </c>
      <c r="C32" s="3" t="s">
        <v>39</v>
      </c>
      <c r="D32" s="3"/>
      <c r="E32" s="13">
        <v>10330002</v>
      </c>
      <c r="F32" s="3" t="s">
        <v>13</v>
      </c>
      <c r="G32" s="13">
        <v>1</v>
      </c>
      <c r="H32" s="3">
        <v>269020</v>
      </c>
      <c r="I32" s="3">
        <v>269020</v>
      </c>
      <c r="J32" s="3">
        <v>0</v>
      </c>
    </row>
    <row r="33" spans="1:10" ht="76.5" x14ac:dyDescent="0.25">
      <c r="A33" s="13">
        <v>30</v>
      </c>
      <c r="B33" s="3" t="s">
        <v>20</v>
      </c>
      <c r="C33" s="3" t="s">
        <v>40</v>
      </c>
      <c r="D33" s="3"/>
      <c r="E33" s="13">
        <v>10330003</v>
      </c>
      <c r="F33" s="3" t="s">
        <v>13</v>
      </c>
      <c r="G33" s="13">
        <v>1</v>
      </c>
      <c r="H33" s="3">
        <v>32166</v>
      </c>
      <c r="I33" s="3">
        <v>32166</v>
      </c>
      <c r="J33" s="3">
        <v>0</v>
      </c>
    </row>
    <row r="34" spans="1:10" ht="76.5" x14ac:dyDescent="0.25">
      <c r="A34" s="13">
        <v>31</v>
      </c>
      <c r="B34" s="3" t="s">
        <v>20</v>
      </c>
      <c r="C34" s="3" t="s">
        <v>41</v>
      </c>
      <c r="D34" s="3"/>
      <c r="E34" s="13">
        <v>10330001</v>
      </c>
      <c r="F34" s="3" t="s">
        <v>13</v>
      </c>
      <c r="G34" s="13">
        <v>1</v>
      </c>
      <c r="H34" s="3">
        <v>240837</v>
      </c>
      <c r="I34" s="3">
        <v>240837</v>
      </c>
      <c r="J34" s="3">
        <v>0</v>
      </c>
    </row>
    <row r="35" spans="1:10" ht="76.5" x14ac:dyDescent="0.25">
      <c r="A35" s="14">
        <v>32</v>
      </c>
      <c r="B35" s="3" t="s">
        <v>20</v>
      </c>
      <c r="C35" s="3" t="s">
        <v>42</v>
      </c>
      <c r="D35" s="3"/>
      <c r="E35" s="13">
        <v>101330022</v>
      </c>
      <c r="F35" s="3" t="s">
        <v>13</v>
      </c>
      <c r="G35" s="13">
        <v>1</v>
      </c>
      <c r="H35" s="3">
        <v>1439329</v>
      </c>
      <c r="I35" s="3">
        <v>0</v>
      </c>
      <c r="J35" s="3">
        <v>1439329</v>
      </c>
    </row>
    <row r="36" spans="1:10" ht="76.5" x14ac:dyDescent="0.25">
      <c r="A36" s="13">
        <v>33</v>
      </c>
      <c r="B36" s="3" t="s">
        <v>20</v>
      </c>
      <c r="C36" s="3" t="s">
        <v>43</v>
      </c>
      <c r="D36" s="3"/>
      <c r="E36" s="13">
        <v>101330021</v>
      </c>
      <c r="F36" s="3" t="s">
        <v>13</v>
      </c>
      <c r="G36" s="13">
        <v>1</v>
      </c>
      <c r="H36" s="3">
        <v>1394210</v>
      </c>
      <c r="I36" s="3">
        <v>0</v>
      </c>
      <c r="J36" s="3">
        <v>1394210</v>
      </c>
    </row>
    <row r="37" spans="1:10" ht="76.5" x14ac:dyDescent="0.25">
      <c r="A37" s="13">
        <v>34</v>
      </c>
      <c r="B37" s="3" t="s">
        <v>20</v>
      </c>
      <c r="C37" s="3" t="s">
        <v>44</v>
      </c>
      <c r="D37" s="3"/>
      <c r="E37" s="13">
        <v>10330009</v>
      </c>
      <c r="F37" s="3" t="s">
        <v>13</v>
      </c>
      <c r="G37" s="13">
        <v>1</v>
      </c>
      <c r="H37" s="3">
        <v>392000</v>
      </c>
      <c r="I37" s="3">
        <v>138180</v>
      </c>
      <c r="J37" s="3">
        <v>253820</v>
      </c>
    </row>
    <row r="38" spans="1:10" ht="76.5" x14ac:dyDescent="0.25">
      <c r="A38" s="14">
        <v>35</v>
      </c>
      <c r="B38" s="3" t="s">
        <v>20</v>
      </c>
      <c r="C38" s="3" t="s">
        <v>45</v>
      </c>
      <c r="D38" s="3"/>
      <c r="E38" s="13">
        <v>10330017</v>
      </c>
      <c r="F38" s="3" t="s">
        <v>13</v>
      </c>
      <c r="G38" s="13">
        <v>1</v>
      </c>
      <c r="H38" s="3">
        <v>190000</v>
      </c>
      <c r="I38" s="3">
        <v>66975</v>
      </c>
      <c r="J38" s="3">
        <v>123025</v>
      </c>
    </row>
    <row r="39" spans="1:10" ht="76.5" x14ac:dyDescent="0.25">
      <c r="A39" s="13">
        <v>36</v>
      </c>
      <c r="B39" s="3" t="s">
        <v>20</v>
      </c>
      <c r="C39" s="3" t="s">
        <v>46</v>
      </c>
      <c r="D39" s="3"/>
      <c r="E39" s="13">
        <v>10330010</v>
      </c>
      <c r="F39" s="3" t="s">
        <v>13</v>
      </c>
      <c r="G39" s="13">
        <v>1</v>
      </c>
      <c r="H39" s="3">
        <v>39200</v>
      </c>
      <c r="I39" s="3">
        <v>13818</v>
      </c>
      <c r="J39" s="3">
        <v>25382</v>
      </c>
    </row>
    <row r="40" spans="1:10" ht="76.5" x14ac:dyDescent="0.25">
      <c r="A40" s="13">
        <v>37</v>
      </c>
      <c r="B40" s="3" t="s">
        <v>20</v>
      </c>
      <c r="C40" s="3" t="s">
        <v>47</v>
      </c>
      <c r="D40" s="3"/>
      <c r="E40" s="13">
        <v>10330016</v>
      </c>
      <c r="F40" s="3" t="s">
        <v>13</v>
      </c>
      <c r="G40" s="13">
        <v>1</v>
      </c>
      <c r="H40" s="3">
        <v>415600</v>
      </c>
      <c r="I40" s="3">
        <v>146499</v>
      </c>
      <c r="J40" s="3">
        <v>269101</v>
      </c>
    </row>
    <row r="41" spans="1:10" ht="76.5" x14ac:dyDescent="0.25">
      <c r="A41" s="14">
        <v>38</v>
      </c>
      <c r="B41" s="3" t="s">
        <v>20</v>
      </c>
      <c r="C41" s="3" t="s">
        <v>48</v>
      </c>
      <c r="D41" s="3"/>
      <c r="E41" s="13">
        <v>10330011</v>
      </c>
      <c r="F41" s="3" t="s">
        <v>13</v>
      </c>
      <c r="G41" s="13">
        <v>1</v>
      </c>
      <c r="H41" s="3">
        <v>37240</v>
      </c>
      <c r="I41" s="3">
        <v>13127.1</v>
      </c>
      <c r="J41" s="3">
        <v>24112.9</v>
      </c>
    </row>
    <row r="42" spans="1:10" ht="76.5" x14ac:dyDescent="0.25">
      <c r="A42" s="13">
        <v>39</v>
      </c>
      <c r="B42" s="3" t="s">
        <v>20</v>
      </c>
      <c r="C42" s="3" t="s">
        <v>49</v>
      </c>
      <c r="D42" s="3"/>
      <c r="E42" s="13">
        <v>10330018</v>
      </c>
      <c r="F42" s="3" t="s">
        <v>13</v>
      </c>
      <c r="G42" s="13">
        <v>1</v>
      </c>
      <c r="H42" s="3">
        <v>1414774</v>
      </c>
      <c r="I42" s="3">
        <v>70738.7</v>
      </c>
      <c r="J42" s="3">
        <v>1344035.3</v>
      </c>
    </row>
    <row r="43" spans="1:10" ht="76.5" x14ac:dyDescent="0.25">
      <c r="A43" s="13">
        <v>40</v>
      </c>
      <c r="B43" s="3" t="s">
        <v>20</v>
      </c>
      <c r="C43" s="3" t="s">
        <v>50</v>
      </c>
      <c r="D43" s="3"/>
      <c r="E43" s="13">
        <v>10320016</v>
      </c>
      <c r="F43" s="3" t="s">
        <v>13</v>
      </c>
      <c r="G43" s="13">
        <v>1</v>
      </c>
      <c r="H43" s="3">
        <v>158413</v>
      </c>
      <c r="I43" s="3">
        <v>158413</v>
      </c>
      <c r="J43" s="3">
        <v>0</v>
      </c>
    </row>
    <row r="44" spans="1:10" ht="76.5" x14ac:dyDescent="0.25">
      <c r="A44" s="14">
        <v>41</v>
      </c>
      <c r="B44" s="3" t="s">
        <v>20</v>
      </c>
      <c r="C44" s="3" t="s">
        <v>51</v>
      </c>
      <c r="D44" s="3"/>
      <c r="E44" s="13">
        <v>10320015</v>
      </c>
      <c r="F44" s="3" t="s">
        <v>13</v>
      </c>
      <c r="G44" s="13">
        <v>1</v>
      </c>
      <c r="H44" s="3">
        <v>623178</v>
      </c>
      <c r="I44" s="3">
        <v>623178</v>
      </c>
      <c r="J44" s="3">
        <v>0</v>
      </c>
    </row>
    <row r="45" spans="1:10" ht="76.5" x14ac:dyDescent="0.25">
      <c r="A45" s="13">
        <v>42</v>
      </c>
      <c r="B45" s="3" t="s">
        <v>20</v>
      </c>
      <c r="C45" s="3" t="s">
        <v>52</v>
      </c>
      <c r="D45" s="3"/>
      <c r="E45" s="13">
        <v>10310002</v>
      </c>
      <c r="F45" s="3" t="s">
        <v>13</v>
      </c>
      <c r="G45" s="13">
        <v>1</v>
      </c>
      <c r="H45" s="3">
        <v>169321</v>
      </c>
      <c r="I45" s="3">
        <v>169321</v>
      </c>
      <c r="J45" s="3">
        <v>0</v>
      </c>
    </row>
    <row r="46" spans="1:10" ht="76.5" x14ac:dyDescent="0.25">
      <c r="A46" s="13">
        <v>43</v>
      </c>
      <c r="B46" s="3" t="s">
        <v>20</v>
      </c>
      <c r="C46" s="3" t="s">
        <v>53</v>
      </c>
      <c r="D46" s="3"/>
      <c r="E46" s="13">
        <v>10320011</v>
      </c>
      <c r="F46" s="3" t="s">
        <v>13</v>
      </c>
      <c r="G46" s="13">
        <v>1</v>
      </c>
      <c r="H46" s="3">
        <v>556855</v>
      </c>
      <c r="I46" s="3">
        <v>556855</v>
      </c>
      <c r="J46" s="3">
        <v>0</v>
      </c>
    </row>
    <row r="47" spans="1:10" ht="76.5" x14ac:dyDescent="0.25">
      <c r="A47" s="14">
        <v>44</v>
      </c>
      <c r="B47" s="3" t="s">
        <v>20</v>
      </c>
      <c r="C47" s="3" t="s">
        <v>54</v>
      </c>
      <c r="D47" s="3"/>
      <c r="E47" s="13">
        <v>10320012</v>
      </c>
      <c r="F47" s="3" t="s">
        <v>13</v>
      </c>
      <c r="G47" s="13">
        <v>1</v>
      </c>
      <c r="H47" s="3">
        <v>107386</v>
      </c>
      <c r="I47" s="3">
        <v>107386</v>
      </c>
      <c r="J47" s="3">
        <v>0</v>
      </c>
    </row>
    <row r="48" spans="1:10" ht="76.5" x14ac:dyDescent="0.25">
      <c r="A48" s="13">
        <v>45</v>
      </c>
      <c r="B48" s="3" t="s">
        <v>20</v>
      </c>
      <c r="C48" s="3" t="s">
        <v>55</v>
      </c>
      <c r="D48" s="3"/>
      <c r="E48" s="13">
        <v>101330023</v>
      </c>
      <c r="F48" s="3" t="s">
        <v>13</v>
      </c>
      <c r="G48" s="13">
        <v>1</v>
      </c>
      <c r="H48" s="3">
        <v>25430</v>
      </c>
      <c r="I48" s="3">
        <v>0</v>
      </c>
      <c r="J48" s="3">
        <v>25430</v>
      </c>
    </row>
    <row r="49" spans="1:10" ht="76.5" x14ac:dyDescent="0.25">
      <c r="A49" s="13">
        <v>46</v>
      </c>
      <c r="B49" s="3" t="s">
        <v>20</v>
      </c>
      <c r="C49" s="3" t="s">
        <v>56</v>
      </c>
      <c r="D49" s="3"/>
      <c r="E49" s="13">
        <v>101330024</v>
      </c>
      <c r="F49" s="3" t="s">
        <v>13</v>
      </c>
      <c r="G49" s="13">
        <v>1</v>
      </c>
      <c r="H49" s="3">
        <v>24500</v>
      </c>
      <c r="I49" s="3">
        <v>0</v>
      </c>
      <c r="J49" s="3">
        <v>24500</v>
      </c>
    </row>
    <row r="50" spans="1:10" ht="76.5" x14ac:dyDescent="0.25">
      <c r="A50" s="14">
        <v>47</v>
      </c>
      <c r="B50" s="3" t="s">
        <v>20</v>
      </c>
      <c r="C50" s="3" t="s">
        <v>57</v>
      </c>
      <c r="D50" s="3"/>
      <c r="E50" s="13">
        <v>101330025</v>
      </c>
      <c r="F50" s="3" t="s">
        <v>13</v>
      </c>
      <c r="G50" s="13">
        <v>1</v>
      </c>
      <c r="H50" s="3">
        <v>24500</v>
      </c>
      <c r="I50" s="3">
        <v>0</v>
      </c>
      <c r="J50" s="3">
        <v>24500</v>
      </c>
    </row>
    <row r="51" spans="1:10" ht="76.5" x14ac:dyDescent="0.25">
      <c r="A51" s="13">
        <v>48</v>
      </c>
      <c r="B51" s="3" t="s">
        <v>20</v>
      </c>
      <c r="C51" s="3" t="s">
        <v>81</v>
      </c>
      <c r="D51" s="3"/>
      <c r="E51" s="13">
        <v>10350003</v>
      </c>
      <c r="F51" s="3" t="s">
        <v>13</v>
      </c>
      <c r="G51" s="13">
        <v>1</v>
      </c>
      <c r="H51" s="3">
        <v>28673</v>
      </c>
      <c r="I51" s="3">
        <v>8674.31</v>
      </c>
      <c r="J51" s="3">
        <v>19998.690000000002</v>
      </c>
    </row>
    <row r="52" spans="1:10" ht="76.5" x14ac:dyDescent="0.25">
      <c r="A52" s="13">
        <v>49</v>
      </c>
      <c r="B52" s="3" t="s">
        <v>20</v>
      </c>
      <c r="C52" s="3" t="s">
        <v>58</v>
      </c>
      <c r="D52" s="3"/>
      <c r="E52" s="13">
        <v>10330007</v>
      </c>
      <c r="F52" s="3" t="s">
        <v>13</v>
      </c>
      <c r="G52" s="13">
        <v>1</v>
      </c>
      <c r="H52" s="3">
        <v>16240</v>
      </c>
      <c r="I52" s="3">
        <v>8972.6</v>
      </c>
      <c r="J52" s="3">
        <v>7267.4</v>
      </c>
    </row>
    <row r="53" spans="1:10" ht="76.5" x14ac:dyDescent="0.25">
      <c r="A53" s="14">
        <v>50</v>
      </c>
      <c r="B53" s="3" t="s">
        <v>20</v>
      </c>
      <c r="C53" s="3" t="s">
        <v>59</v>
      </c>
      <c r="D53" s="3"/>
      <c r="E53" s="13">
        <v>10330006</v>
      </c>
      <c r="F53" s="3" t="s">
        <v>13</v>
      </c>
      <c r="G53" s="13">
        <v>1</v>
      </c>
      <c r="H53" s="3">
        <v>16240</v>
      </c>
      <c r="I53" s="3">
        <v>8972.6</v>
      </c>
      <c r="J53" s="3">
        <v>7267.4</v>
      </c>
    </row>
    <row r="54" spans="1:10" ht="76.5" x14ac:dyDescent="0.25">
      <c r="A54" s="13">
        <v>51</v>
      </c>
      <c r="B54" s="3" t="s">
        <v>20</v>
      </c>
      <c r="C54" s="3" t="s">
        <v>60</v>
      </c>
      <c r="D54" s="3"/>
      <c r="E54" s="13">
        <v>10350005</v>
      </c>
      <c r="F54" s="3" t="s">
        <v>13</v>
      </c>
      <c r="G54" s="13">
        <v>1</v>
      </c>
      <c r="H54" s="3">
        <v>0</v>
      </c>
      <c r="I54" s="3">
        <v>0</v>
      </c>
      <c r="J54" s="3">
        <v>0</v>
      </c>
    </row>
    <row r="55" spans="1:10" ht="76.5" x14ac:dyDescent="0.25">
      <c r="A55" s="13">
        <v>52</v>
      </c>
      <c r="B55" s="3" t="s">
        <v>20</v>
      </c>
      <c r="C55" s="3" t="s">
        <v>82</v>
      </c>
      <c r="D55" s="3"/>
      <c r="E55" s="13">
        <v>101330020</v>
      </c>
      <c r="F55" s="3" t="s">
        <v>13</v>
      </c>
      <c r="G55" s="13">
        <v>1</v>
      </c>
      <c r="H55" s="3">
        <v>2379477.6</v>
      </c>
      <c r="I55" s="3">
        <v>0</v>
      </c>
      <c r="J55" s="3">
        <v>2379477.6</v>
      </c>
    </row>
    <row r="56" spans="1:10" ht="76.5" x14ac:dyDescent="0.25">
      <c r="A56" s="14">
        <v>53</v>
      </c>
      <c r="B56" s="3" t="s">
        <v>20</v>
      </c>
      <c r="C56" s="3" t="s">
        <v>61</v>
      </c>
      <c r="D56" s="3"/>
      <c r="E56" s="13">
        <v>10330007</v>
      </c>
      <c r="F56" s="3" t="s">
        <v>13</v>
      </c>
      <c r="G56" s="13">
        <v>1</v>
      </c>
      <c r="H56" s="3">
        <v>42071</v>
      </c>
      <c r="I56" s="3">
        <v>42071</v>
      </c>
      <c r="J56" s="3">
        <v>0</v>
      </c>
    </row>
    <row r="57" spans="1:10" ht="76.5" x14ac:dyDescent="0.25">
      <c r="A57" s="13">
        <v>54</v>
      </c>
      <c r="B57" s="3" t="s">
        <v>20</v>
      </c>
      <c r="C57" s="3" t="s">
        <v>62</v>
      </c>
      <c r="D57" s="3"/>
      <c r="E57" s="13">
        <v>10330051</v>
      </c>
      <c r="F57" s="3" t="s">
        <v>13</v>
      </c>
      <c r="G57" s="13">
        <v>1</v>
      </c>
      <c r="H57" s="3">
        <v>2870</v>
      </c>
      <c r="I57" s="3">
        <v>2299.1999999999998</v>
      </c>
      <c r="J57" s="3">
        <v>570.80000000000018</v>
      </c>
    </row>
    <row r="58" spans="1:10" ht="76.5" x14ac:dyDescent="0.25">
      <c r="A58" s="13">
        <v>55</v>
      </c>
      <c r="B58" s="3" t="s">
        <v>20</v>
      </c>
      <c r="C58" s="3" t="s">
        <v>63</v>
      </c>
      <c r="D58" s="3"/>
      <c r="E58" s="13">
        <v>10330005</v>
      </c>
      <c r="F58" s="3" t="s">
        <v>13</v>
      </c>
      <c r="G58" s="13">
        <v>1</v>
      </c>
      <c r="H58" s="3">
        <v>2870</v>
      </c>
      <c r="I58" s="3">
        <v>2299.1999999999998</v>
      </c>
      <c r="J58" s="3">
        <v>570.80000000000018</v>
      </c>
    </row>
    <row r="59" spans="1:10" ht="76.5" x14ac:dyDescent="0.25">
      <c r="A59" s="14">
        <v>56</v>
      </c>
      <c r="B59" s="3" t="s">
        <v>20</v>
      </c>
      <c r="C59" s="3" t="s">
        <v>64</v>
      </c>
      <c r="D59" s="3"/>
      <c r="E59" s="13">
        <v>10310010</v>
      </c>
      <c r="F59" s="3" t="s">
        <v>13</v>
      </c>
      <c r="G59" s="13">
        <v>1</v>
      </c>
      <c r="H59" s="3">
        <v>11109</v>
      </c>
      <c r="I59" s="3">
        <v>11109</v>
      </c>
      <c r="J59" s="3">
        <v>0</v>
      </c>
    </row>
    <row r="60" spans="1:10" ht="76.5" x14ac:dyDescent="0.25">
      <c r="A60" s="13">
        <v>57</v>
      </c>
      <c r="B60" s="3" t="s">
        <v>20</v>
      </c>
      <c r="C60" s="3" t="s">
        <v>65</v>
      </c>
      <c r="D60" s="3"/>
      <c r="E60" s="13">
        <v>10310016</v>
      </c>
      <c r="F60" s="3" t="s">
        <v>13</v>
      </c>
      <c r="G60" s="13">
        <v>1</v>
      </c>
      <c r="H60" s="3">
        <v>10859</v>
      </c>
      <c r="I60" s="3">
        <v>3285</v>
      </c>
      <c r="J60" s="3">
        <v>7574</v>
      </c>
    </row>
    <row r="61" spans="1:10" ht="76.5" x14ac:dyDescent="0.25">
      <c r="A61" s="13">
        <v>58</v>
      </c>
      <c r="B61" s="3" t="s">
        <v>20</v>
      </c>
      <c r="C61" s="3" t="s">
        <v>66</v>
      </c>
      <c r="D61" s="3"/>
      <c r="E61" s="13">
        <v>10310008</v>
      </c>
      <c r="F61" s="3" t="s">
        <v>13</v>
      </c>
      <c r="G61" s="13">
        <v>1</v>
      </c>
      <c r="H61" s="3">
        <v>11109</v>
      </c>
      <c r="I61" s="3">
        <v>11109</v>
      </c>
      <c r="J61" s="3">
        <v>0</v>
      </c>
    </row>
    <row r="62" spans="1:10" ht="76.5" x14ac:dyDescent="0.25">
      <c r="A62" s="14">
        <v>59</v>
      </c>
      <c r="B62" s="3" t="s">
        <v>20</v>
      </c>
      <c r="C62" s="3" t="s">
        <v>67</v>
      </c>
      <c r="D62" s="3"/>
      <c r="E62" s="13">
        <v>10310009</v>
      </c>
      <c r="F62" s="3" t="s">
        <v>13</v>
      </c>
      <c r="G62" s="13">
        <v>1</v>
      </c>
      <c r="H62" s="3">
        <v>11109</v>
      </c>
      <c r="I62" s="3">
        <v>11109</v>
      </c>
      <c r="J62" s="3">
        <v>0</v>
      </c>
    </row>
    <row r="63" spans="1:10" ht="76.5" x14ac:dyDescent="0.25">
      <c r="A63" s="13">
        <v>60</v>
      </c>
      <c r="B63" s="3" t="s">
        <v>20</v>
      </c>
      <c r="C63" s="3" t="s">
        <v>68</v>
      </c>
      <c r="D63" s="3"/>
      <c r="E63" s="13">
        <v>10310006</v>
      </c>
      <c r="F63" s="3" t="s">
        <v>13</v>
      </c>
      <c r="G63" s="13">
        <v>1</v>
      </c>
      <c r="H63" s="3">
        <v>7535</v>
      </c>
      <c r="I63" s="3">
        <v>7535</v>
      </c>
      <c r="J63" s="3">
        <v>0</v>
      </c>
    </row>
    <row r="64" spans="1:10" ht="76.5" x14ac:dyDescent="0.25">
      <c r="A64" s="13">
        <v>61</v>
      </c>
      <c r="B64" s="3" t="s">
        <v>20</v>
      </c>
      <c r="C64" s="3" t="s">
        <v>69</v>
      </c>
      <c r="D64" s="3"/>
      <c r="E64" s="13">
        <v>10310007</v>
      </c>
      <c r="F64" s="3" t="s">
        <v>13</v>
      </c>
      <c r="G64" s="13">
        <v>1</v>
      </c>
      <c r="H64" s="3">
        <v>10263</v>
      </c>
      <c r="I64" s="3">
        <v>10263</v>
      </c>
      <c r="J64" s="3">
        <v>0</v>
      </c>
    </row>
    <row r="65" spans="1:10" ht="76.5" x14ac:dyDescent="0.25">
      <c r="A65" s="14">
        <v>62</v>
      </c>
      <c r="B65" s="3" t="s">
        <v>20</v>
      </c>
      <c r="C65" s="3" t="s">
        <v>70</v>
      </c>
      <c r="D65" s="3"/>
      <c r="E65" s="13">
        <v>10310015</v>
      </c>
      <c r="F65" s="3" t="s">
        <v>13</v>
      </c>
      <c r="G65" s="13">
        <v>1</v>
      </c>
      <c r="H65" s="3">
        <v>12474</v>
      </c>
      <c r="I65" s="3">
        <v>12474</v>
      </c>
      <c r="J65" s="3">
        <v>0</v>
      </c>
    </row>
    <row r="66" spans="1:10" ht="76.5" x14ac:dyDescent="0.25">
      <c r="A66" s="13">
        <v>63</v>
      </c>
      <c r="B66" s="3" t="s">
        <v>20</v>
      </c>
      <c r="C66" s="3" t="s">
        <v>71</v>
      </c>
      <c r="D66" s="3"/>
      <c r="E66" s="13">
        <v>10310017</v>
      </c>
      <c r="F66" s="3" t="s">
        <v>13</v>
      </c>
      <c r="G66" s="13">
        <v>1</v>
      </c>
      <c r="H66" s="3">
        <v>4205</v>
      </c>
      <c r="I66" s="3">
        <v>1271.54</v>
      </c>
      <c r="J66" s="3">
        <v>2933.46</v>
      </c>
    </row>
    <row r="67" spans="1:10" ht="76.5" x14ac:dyDescent="0.25">
      <c r="A67" s="13">
        <v>64</v>
      </c>
      <c r="B67" s="3" t="s">
        <v>20</v>
      </c>
      <c r="C67" s="3" t="s">
        <v>72</v>
      </c>
      <c r="D67" s="3"/>
      <c r="E67" s="13">
        <v>10310018</v>
      </c>
      <c r="F67" s="3" t="s">
        <v>13</v>
      </c>
      <c r="G67" s="13">
        <v>1</v>
      </c>
      <c r="H67" s="3">
        <v>10032</v>
      </c>
      <c r="I67" s="3">
        <v>3035.48</v>
      </c>
      <c r="J67" s="3">
        <v>6996.52</v>
      </c>
    </row>
    <row r="68" spans="1:10" ht="76.5" x14ac:dyDescent="0.25">
      <c r="A68" s="14">
        <v>65</v>
      </c>
      <c r="B68" s="3" t="s">
        <v>20</v>
      </c>
      <c r="C68" s="3" t="s">
        <v>73</v>
      </c>
      <c r="D68" s="3"/>
      <c r="E68" s="13">
        <v>10310011</v>
      </c>
      <c r="F68" s="3" t="s">
        <v>13</v>
      </c>
      <c r="G68" s="13">
        <v>1</v>
      </c>
      <c r="H68" s="3">
        <v>10285</v>
      </c>
      <c r="I68" s="3">
        <v>10285</v>
      </c>
      <c r="J68" s="3">
        <v>0</v>
      </c>
    </row>
    <row r="69" spans="1:10" ht="76.5" x14ac:dyDescent="0.25">
      <c r="A69" s="13">
        <v>66</v>
      </c>
      <c r="B69" s="3" t="s">
        <v>20</v>
      </c>
      <c r="C69" s="3" t="s">
        <v>74</v>
      </c>
      <c r="D69" s="3"/>
      <c r="E69" s="13">
        <v>10330016</v>
      </c>
      <c r="F69" s="3" t="s">
        <v>13</v>
      </c>
      <c r="G69" s="13">
        <v>1</v>
      </c>
      <c r="H69" s="3">
        <v>614834</v>
      </c>
      <c r="I69" s="3">
        <v>61483.4</v>
      </c>
      <c r="J69" s="3">
        <v>553350.6</v>
      </c>
    </row>
    <row r="70" spans="1:10" ht="76.5" x14ac:dyDescent="0.25">
      <c r="A70" s="13">
        <v>67</v>
      </c>
      <c r="B70" s="3" t="s">
        <v>20</v>
      </c>
      <c r="C70" s="3" t="s">
        <v>75</v>
      </c>
      <c r="D70" s="3"/>
      <c r="E70" s="13">
        <v>101330019</v>
      </c>
      <c r="F70" s="3" t="s">
        <v>13</v>
      </c>
      <c r="G70" s="13">
        <v>1</v>
      </c>
      <c r="H70" s="3">
        <v>1459968.62</v>
      </c>
      <c r="I70" s="3">
        <v>0</v>
      </c>
      <c r="J70" s="3">
        <v>1459968.62</v>
      </c>
    </row>
    <row r="71" spans="1:10" ht="76.5" x14ac:dyDescent="0.25">
      <c r="A71" s="14">
        <v>68</v>
      </c>
      <c r="B71" s="3" t="s">
        <v>20</v>
      </c>
      <c r="C71" s="3" t="s">
        <v>76</v>
      </c>
      <c r="D71" s="3"/>
      <c r="E71" s="13">
        <v>10330014</v>
      </c>
      <c r="F71" s="3" t="s">
        <v>13</v>
      </c>
      <c r="G71" s="13">
        <v>1</v>
      </c>
      <c r="H71" s="3">
        <v>12000</v>
      </c>
      <c r="I71" s="3">
        <v>4230</v>
      </c>
      <c r="J71" s="3">
        <v>7770</v>
      </c>
    </row>
    <row r="72" spans="1:10" ht="76.5" x14ac:dyDescent="0.25">
      <c r="A72" s="13">
        <v>69</v>
      </c>
      <c r="B72" s="3" t="s">
        <v>20</v>
      </c>
      <c r="C72" s="3" t="s">
        <v>76</v>
      </c>
      <c r="D72" s="3"/>
      <c r="E72" s="13">
        <v>10330015</v>
      </c>
      <c r="F72" s="3" t="s">
        <v>13</v>
      </c>
      <c r="G72" s="13">
        <v>1</v>
      </c>
      <c r="H72" s="3">
        <v>12000</v>
      </c>
      <c r="I72" s="3">
        <v>4230</v>
      </c>
      <c r="J72" s="3">
        <v>7770</v>
      </c>
    </row>
    <row r="73" spans="1:10" ht="51" x14ac:dyDescent="0.25">
      <c r="A73" s="13">
        <v>70</v>
      </c>
      <c r="B73" s="3" t="s">
        <v>12</v>
      </c>
      <c r="C73" s="3" t="s">
        <v>83</v>
      </c>
      <c r="D73" s="3"/>
      <c r="E73" s="13">
        <v>10440001</v>
      </c>
      <c r="F73" s="3" t="s">
        <v>13</v>
      </c>
      <c r="G73" s="13">
        <v>1</v>
      </c>
      <c r="H73" s="3">
        <v>1627</v>
      </c>
      <c r="I73" s="3">
        <v>1627</v>
      </c>
      <c r="J73" s="3">
        <v>0</v>
      </c>
    </row>
    <row r="74" spans="1:10" ht="51" x14ac:dyDescent="0.25">
      <c r="A74" s="14">
        <v>71</v>
      </c>
      <c r="B74" s="3" t="s">
        <v>12</v>
      </c>
      <c r="C74" s="3" t="s">
        <v>83</v>
      </c>
      <c r="D74" s="3"/>
      <c r="E74" s="13">
        <v>10440002</v>
      </c>
      <c r="F74" s="3" t="s">
        <v>13</v>
      </c>
      <c r="G74" s="13">
        <v>1</v>
      </c>
      <c r="H74" s="3">
        <v>1627</v>
      </c>
      <c r="I74" s="3">
        <v>1627</v>
      </c>
      <c r="J74" s="3">
        <v>0</v>
      </c>
    </row>
    <row r="75" spans="1:10" ht="51" x14ac:dyDescent="0.25">
      <c r="A75" s="13">
        <v>72</v>
      </c>
      <c r="B75" s="3" t="s">
        <v>12</v>
      </c>
      <c r="C75" s="3" t="s">
        <v>83</v>
      </c>
      <c r="D75" s="3"/>
      <c r="E75" s="13">
        <v>10440003</v>
      </c>
      <c r="F75" s="3" t="s">
        <v>13</v>
      </c>
      <c r="G75" s="13">
        <v>1</v>
      </c>
      <c r="H75" s="3">
        <v>1627</v>
      </c>
      <c r="I75" s="3">
        <v>1627</v>
      </c>
      <c r="J75" s="3">
        <v>0</v>
      </c>
    </row>
    <row r="76" spans="1:10" ht="51" x14ac:dyDescent="0.25">
      <c r="A76" s="13">
        <v>73</v>
      </c>
      <c r="B76" s="3" t="s">
        <v>12</v>
      </c>
      <c r="C76" s="3" t="s">
        <v>83</v>
      </c>
      <c r="D76" s="3"/>
      <c r="E76" s="13">
        <v>10440004</v>
      </c>
      <c r="F76" s="3" t="s">
        <v>13</v>
      </c>
      <c r="G76" s="13">
        <v>1</v>
      </c>
      <c r="H76" s="3">
        <v>1627</v>
      </c>
      <c r="I76" s="3">
        <v>1627</v>
      </c>
      <c r="J76" s="3">
        <v>0</v>
      </c>
    </row>
    <row r="77" spans="1:10" s="12" customFormat="1" ht="51" x14ac:dyDescent="0.25">
      <c r="A77" s="14">
        <v>74</v>
      </c>
      <c r="B77" s="15" t="s">
        <v>84</v>
      </c>
      <c r="C77" s="16" t="s">
        <v>85</v>
      </c>
      <c r="D77" s="15"/>
      <c r="E77" s="17">
        <v>1013100005</v>
      </c>
      <c r="F77" s="16" t="s">
        <v>86</v>
      </c>
      <c r="G77" s="18">
        <v>1</v>
      </c>
      <c r="H77" s="19">
        <v>55271</v>
      </c>
      <c r="I77" s="19">
        <v>55271</v>
      </c>
      <c r="J77" s="19">
        <f t="shared" ref="J77:J107" si="0">H77-I77</f>
        <v>0</v>
      </c>
    </row>
    <row r="78" spans="1:10" s="12" customFormat="1" ht="51" x14ac:dyDescent="0.25">
      <c r="A78" s="13">
        <v>75</v>
      </c>
      <c r="B78" s="15" t="s">
        <v>84</v>
      </c>
      <c r="C78" s="16" t="s">
        <v>87</v>
      </c>
      <c r="D78" s="15"/>
      <c r="E78" s="17">
        <v>1013310001</v>
      </c>
      <c r="F78" s="16" t="s">
        <v>86</v>
      </c>
      <c r="G78" s="18">
        <v>1</v>
      </c>
      <c r="H78" s="19">
        <v>1701743.78</v>
      </c>
      <c r="I78" s="19"/>
      <c r="J78" s="19">
        <f t="shared" si="0"/>
        <v>1701743.78</v>
      </c>
    </row>
    <row r="79" spans="1:10" s="12" customFormat="1" ht="51" x14ac:dyDescent="0.25">
      <c r="A79" s="13">
        <v>76</v>
      </c>
      <c r="B79" s="15" t="s">
        <v>84</v>
      </c>
      <c r="C79" s="16" t="s">
        <v>88</v>
      </c>
      <c r="D79" s="15"/>
      <c r="E79" s="17"/>
      <c r="F79" s="16"/>
      <c r="G79" s="20">
        <v>1</v>
      </c>
      <c r="H79" s="19">
        <v>52759</v>
      </c>
      <c r="I79" s="19">
        <v>52759</v>
      </c>
      <c r="J79" s="21">
        <f t="shared" si="0"/>
        <v>0</v>
      </c>
    </row>
    <row r="80" spans="1:10" s="12" customFormat="1" ht="51" x14ac:dyDescent="0.25">
      <c r="A80" s="14">
        <v>77</v>
      </c>
      <c r="B80" s="15" t="s">
        <v>84</v>
      </c>
      <c r="C80" s="16" t="s">
        <v>89</v>
      </c>
      <c r="D80" s="15"/>
      <c r="E80" s="17">
        <v>1013300001</v>
      </c>
      <c r="F80" s="16" t="s">
        <v>86</v>
      </c>
      <c r="G80" s="20">
        <v>1</v>
      </c>
      <c r="H80" s="19">
        <v>7838</v>
      </c>
      <c r="I80" s="19">
        <v>7838</v>
      </c>
      <c r="J80" s="21">
        <f t="shared" si="0"/>
        <v>0</v>
      </c>
    </row>
    <row r="81" spans="1:10" s="12" customFormat="1" ht="51" x14ac:dyDescent="0.25">
      <c r="A81" s="13">
        <v>78</v>
      </c>
      <c r="B81" s="15" t="s">
        <v>84</v>
      </c>
      <c r="C81" s="16" t="s">
        <v>90</v>
      </c>
      <c r="D81" s="15"/>
      <c r="E81" s="17">
        <v>1013300002</v>
      </c>
      <c r="F81" s="16" t="s">
        <v>86</v>
      </c>
      <c r="G81" s="20">
        <v>1</v>
      </c>
      <c r="H81" s="19">
        <v>5427</v>
      </c>
      <c r="I81" s="19">
        <v>5427</v>
      </c>
      <c r="J81" s="21">
        <f t="shared" si="0"/>
        <v>0</v>
      </c>
    </row>
    <row r="82" spans="1:10" s="12" customFormat="1" ht="51" x14ac:dyDescent="0.25">
      <c r="A82" s="13">
        <v>79</v>
      </c>
      <c r="B82" s="15" t="s">
        <v>84</v>
      </c>
      <c r="C82" s="16" t="s">
        <v>91</v>
      </c>
      <c r="D82" s="15"/>
      <c r="E82" s="17">
        <v>1013300003</v>
      </c>
      <c r="F82" s="16" t="s">
        <v>86</v>
      </c>
      <c r="G82" s="20">
        <v>1</v>
      </c>
      <c r="H82" s="19">
        <v>1917</v>
      </c>
      <c r="I82" s="19">
        <v>1917</v>
      </c>
      <c r="J82" s="21">
        <f t="shared" si="0"/>
        <v>0</v>
      </c>
    </row>
    <row r="83" spans="1:10" s="12" customFormat="1" ht="25.5" customHeight="1" x14ac:dyDescent="0.25">
      <c r="A83" s="14">
        <v>80</v>
      </c>
      <c r="B83" s="15" t="s">
        <v>84</v>
      </c>
      <c r="C83" s="16" t="s">
        <v>92</v>
      </c>
      <c r="D83" s="15"/>
      <c r="E83" s="17">
        <v>1013300005</v>
      </c>
      <c r="F83" s="16" t="s">
        <v>86</v>
      </c>
      <c r="G83" s="20">
        <v>1</v>
      </c>
      <c r="H83" s="19">
        <v>648</v>
      </c>
      <c r="I83" s="19">
        <v>648</v>
      </c>
      <c r="J83" s="21">
        <f t="shared" si="0"/>
        <v>0</v>
      </c>
    </row>
    <row r="84" spans="1:10" s="12" customFormat="1" ht="51" x14ac:dyDescent="0.25">
      <c r="A84" s="13">
        <v>81</v>
      </c>
      <c r="B84" s="15" t="s">
        <v>84</v>
      </c>
      <c r="C84" s="16" t="s">
        <v>93</v>
      </c>
      <c r="D84" s="15"/>
      <c r="E84" s="17">
        <v>1013300006</v>
      </c>
      <c r="F84" s="16" t="s">
        <v>86</v>
      </c>
      <c r="G84" s="20">
        <v>1</v>
      </c>
      <c r="H84" s="19">
        <v>904</v>
      </c>
      <c r="I84" s="19">
        <v>904</v>
      </c>
      <c r="J84" s="21">
        <f t="shared" si="0"/>
        <v>0</v>
      </c>
    </row>
    <row r="85" spans="1:10" s="12" customFormat="1" ht="51" x14ac:dyDescent="0.25">
      <c r="A85" s="13">
        <v>82</v>
      </c>
      <c r="B85" s="15" t="s">
        <v>84</v>
      </c>
      <c r="C85" s="16" t="s">
        <v>94</v>
      </c>
      <c r="D85" s="15"/>
      <c r="E85" s="17">
        <v>1013100022</v>
      </c>
      <c r="F85" s="16" t="s">
        <v>86</v>
      </c>
      <c r="G85" s="18">
        <v>2</v>
      </c>
      <c r="H85" s="21"/>
      <c r="I85" s="21"/>
      <c r="J85" s="21">
        <f t="shared" si="0"/>
        <v>0</v>
      </c>
    </row>
    <row r="86" spans="1:10" s="12" customFormat="1" ht="51" x14ac:dyDescent="0.25">
      <c r="A86" s="14">
        <v>83</v>
      </c>
      <c r="B86" s="15" t="s">
        <v>84</v>
      </c>
      <c r="C86" s="16" t="s">
        <v>95</v>
      </c>
      <c r="D86" s="15"/>
      <c r="E86" s="17">
        <v>1013300030</v>
      </c>
      <c r="F86" s="16" t="s">
        <v>96</v>
      </c>
      <c r="G86" s="22">
        <v>1.3</v>
      </c>
      <c r="H86" s="21"/>
      <c r="I86" s="21"/>
      <c r="J86" s="21">
        <f t="shared" si="0"/>
        <v>0</v>
      </c>
    </row>
    <row r="87" spans="1:10" s="12" customFormat="1" ht="51" x14ac:dyDescent="0.25">
      <c r="A87" s="13">
        <v>84</v>
      </c>
      <c r="B87" s="15" t="s">
        <v>84</v>
      </c>
      <c r="C87" s="16" t="s">
        <v>97</v>
      </c>
      <c r="D87" s="15"/>
      <c r="E87" s="17">
        <v>1013300031</v>
      </c>
      <c r="F87" s="16" t="s">
        <v>96</v>
      </c>
      <c r="G87" s="22">
        <v>1.5</v>
      </c>
      <c r="H87" s="21"/>
      <c r="I87" s="21"/>
      <c r="J87" s="21">
        <f t="shared" si="0"/>
        <v>0</v>
      </c>
    </row>
    <row r="88" spans="1:10" s="12" customFormat="1" ht="51" x14ac:dyDescent="0.25">
      <c r="A88" s="13">
        <v>85</v>
      </c>
      <c r="B88" s="15" t="s">
        <v>84</v>
      </c>
      <c r="C88" s="16" t="s">
        <v>98</v>
      </c>
      <c r="D88" s="15"/>
      <c r="E88" s="17">
        <v>1013300037</v>
      </c>
      <c r="F88" s="16" t="s">
        <v>96</v>
      </c>
      <c r="G88" s="18">
        <v>3</v>
      </c>
      <c r="H88" s="21"/>
      <c r="I88" s="21"/>
      <c r="J88" s="21">
        <f t="shared" si="0"/>
        <v>0</v>
      </c>
    </row>
    <row r="89" spans="1:10" s="12" customFormat="1" ht="51" x14ac:dyDescent="0.25">
      <c r="A89" s="14">
        <v>86</v>
      </c>
      <c r="B89" s="15" t="s">
        <v>84</v>
      </c>
      <c r="C89" s="16" t="s">
        <v>99</v>
      </c>
      <c r="D89" s="15"/>
      <c r="E89" s="17">
        <v>1013300032</v>
      </c>
      <c r="F89" s="16" t="s">
        <v>96</v>
      </c>
      <c r="G89" s="18">
        <v>1</v>
      </c>
      <c r="H89" s="21"/>
      <c r="I89" s="21"/>
      <c r="J89" s="21">
        <f t="shared" si="0"/>
        <v>0</v>
      </c>
    </row>
    <row r="90" spans="1:10" s="12" customFormat="1" ht="51" x14ac:dyDescent="0.25">
      <c r="A90" s="13">
        <v>87</v>
      </c>
      <c r="B90" s="15" t="s">
        <v>84</v>
      </c>
      <c r="C90" s="16" t="s">
        <v>100</v>
      </c>
      <c r="D90" s="15"/>
      <c r="E90" s="17">
        <v>1013300033</v>
      </c>
      <c r="F90" s="16" t="s">
        <v>96</v>
      </c>
      <c r="G90" s="22">
        <v>0.5</v>
      </c>
      <c r="H90" s="21"/>
      <c r="I90" s="21"/>
      <c r="J90" s="21">
        <f t="shared" si="0"/>
        <v>0</v>
      </c>
    </row>
    <row r="91" spans="1:10" s="12" customFormat="1" ht="51" x14ac:dyDescent="0.25">
      <c r="A91" s="13">
        <v>88</v>
      </c>
      <c r="B91" s="15" t="s">
        <v>84</v>
      </c>
      <c r="C91" s="16" t="s">
        <v>101</v>
      </c>
      <c r="D91" s="23"/>
      <c r="E91" s="17">
        <v>1013300034</v>
      </c>
      <c r="F91" s="16" t="s">
        <v>96</v>
      </c>
      <c r="G91" s="18">
        <v>1</v>
      </c>
      <c r="H91" s="21"/>
      <c r="I91" s="21"/>
      <c r="J91" s="21">
        <f t="shared" si="0"/>
        <v>0</v>
      </c>
    </row>
    <row r="92" spans="1:10" s="12" customFormat="1" ht="27" customHeight="1" x14ac:dyDescent="0.25">
      <c r="A92" s="14">
        <v>89</v>
      </c>
      <c r="B92" s="15" t="s">
        <v>84</v>
      </c>
      <c r="C92" s="16" t="s">
        <v>102</v>
      </c>
      <c r="D92" s="24"/>
      <c r="E92" s="17">
        <v>1013300039</v>
      </c>
      <c r="F92" s="16" t="s">
        <v>96</v>
      </c>
      <c r="G92" s="22">
        <v>1.1000000000000001</v>
      </c>
      <c r="H92" s="21"/>
      <c r="I92" s="21"/>
      <c r="J92" s="21">
        <f t="shared" si="0"/>
        <v>0</v>
      </c>
    </row>
    <row r="93" spans="1:10" s="12" customFormat="1" ht="34.5" customHeight="1" x14ac:dyDescent="0.25">
      <c r="A93" s="13">
        <v>90</v>
      </c>
      <c r="B93" s="15" t="s">
        <v>84</v>
      </c>
      <c r="C93" s="16" t="s">
        <v>103</v>
      </c>
      <c r="D93" s="24"/>
      <c r="E93" s="17">
        <v>1013300040</v>
      </c>
      <c r="F93" s="16" t="s">
        <v>96</v>
      </c>
      <c r="G93" s="22">
        <v>2.4</v>
      </c>
      <c r="H93" s="21"/>
      <c r="I93" s="21"/>
      <c r="J93" s="21">
        <f t="shared" si="0"/>
        <v>0</v>
      </c>
    </row>
    <row r="94" spans="1:10" s="12" customFormat="1" ht="33" customHeight="1" x14ac:dyDescent="0.25">
      <c r="A94" s="13">
        <v>91</v>
      </c>
      <c r="B94" s="15" t="s">
        <v>84</v>
      </c>
      <c r="C94" s="16" t="s">
        <v>104</v>
      </c>
      <c r="D94" s="24"/>
      <c r="E94" s="17">
        <v>1013300038</v>
      </c>
      <c r="F94" s="16" t="s">
        <v>96</v>
      </c>
      <c r="G94" s="22">
        <v>0.9</v>
      </c>
      <c r="H94" s="21"/>
      <c r="I94" s="21"/>
      <c r="J94" s="21">
        <f t="shared" si="0"/>
        <v>0</v>
      </c>
    </row>
    <row r="95" spans="1:10" s="12" customFormat="1" ht="51" x14ac:dyDescent="0.25">
      <c r="A95" s="14">
        <v>92</v>
      </c>
      <c r="B95" s="15" t="s">
        <v>84</v>
      </c>
      <c r="C95" s="16" t="s">
        <v>105</v>
      </c>
      <c r="D95" s="24"/>
      <c r="E95" s="17">
        <v>1013300041</v>
      </c>
      <c r="F95" s="16" t="s">
        <v>96</v>
      </c>
      <c r="G95" s="22">
        <v>0.9</v>
      </c>
      <c r="H95" s="21"/>
      <c r="I95" s="21"/>
      <c r="J95" s="21">
        <f t="shared" si="0"/>
        <v>0</v>
      </c>
    </row>
    <row r="96" spans="1:10" s="12" customFormat="1" ht="30.75" customHeight="1" x14ac:dyDescent="0.25">
      <c r="A96" s="13">
        <v>93</v>
      </c>
      <c r="B96" s="15" t="s">
        <v>84</v>
      </c>
      <c r="C96" s="16" t="s">
        <v>106</v>
      </c>
      <c r="D96" s="24"/>
      <c r="E96" s="17">
        <v>1013300042</v>
      </c>
      <c r="F96" s="16" t="s">
        <v>96</v>
      </c>
      <c r="G96" s="22">
        <v>0.7</v>
      </c>
      <c r="H96" s="21"/>
      <c r="I96" s="21"/>
      <c r="J96" s="21">
        <f t="shared" si="0"/>
        <v>0</v>
      </c>
    </row>
    <row r="97" spans="1:10" s="12" customFormat="1" ht="25.5" customHeight="1" x14ac:dyDescent="0.25">
      <c r="A97" s="13">
        <v>94</v>
      </c>
      <c r="B97" s="15" t="s">
        <v>84</v>
      </c>
      <c r="C97" s="16" t="s">
        <v>107</v>
      </c>
      <c r="D97" s="24"/>
      <c r="E97" s="17">
        <v>1013300043</v>
      </c>
      <c r="F97" s="16" t="s">
        <v>96</v>
      </c>
      <c r="G97" s="22">
        <v>0.3</v>
      </c>
      <c r="H97" s="21"/>
      <c r="I97" s="21"/>
      <c r="J97" s="21">
        <f t="shared" si="0"/>
        <v>0</v>
      </c>
    </row>
    <row r="98" spans="1:10" s="12" customFormat="1" ht="51" x14ac:dyDescent="0.25">
      <c r="A98" s="14">
        <v>95</v>
      </c>
      <c r="B98" s="15" t="s">
        <v>84</v>
      </c>
      <c r="C98" s="16" t="s">
        <v>108</v>
      </c>
      <c r="D98" s="24"/>
      <c r="E98" s="17">
        <v>1013300045</v>
      </c>
      <c r="F98" s="16" t="s">
        <v>96</v>
      </c>
      <c r="G98" s="22">
        <v>0.8</v>
      </c>
      <c r="H98" s="21"/>
      <c r="I98" s="21"/>
      <c r="J98" s="21">
        <f t="shared" si="0"/>
        <v>0</v>
      </c>
    </row>
    <row r="99" spans="1:10" s="12" customFormat="1" ht="51" x14ac:dyDescent="0.25">
      <c r="A99" s="13">
        <v>96</v>
      </c>
      <c r="B99" s="15" t="s">
        <v>84</v>
      </c>
      <c r="C99" s="16" t="s">
        <v>109</v>
      </c>
      <c r="D99" s="24"/>
      <c r="E99" s="17">
        <v>1013300046</v>
      </c>
      <c r="F99" s="16" t="s">
        <v>96</v>
      </c>
      <c r="G99" s="22">
        <v>0.7</v>
      </c>
      <c r="H99" s="21"/>
      <c r="I99" s="21"/>
      <c r="J99" s="21">
        <f t="shared" si="0"/>
        <v>0</v>
      </c>
    </row>
    <row r="100" spans="1:10" s="12" customFormat="1" ht="51" x14ac:dyDescent="0.25">
      <c r="A100" s="13">
        <v>97</v>
      </c>
      <c r="B100" s="15" t="s">
        <v>84</v>
      </c>
      <c r="C100" s="16" t="s">
        <v>110</v>
      </c>
      <c r="D100" s="24"/>
      <c r="E100" s="17">
        <v>1013300044</v>
      </c>
      <c r="F100" s="16" t="s">
        <v>96</v>
      </c>
      <c r="G100" s="22">
        <v>0.9</v>
      </c>
      <c r="H100" s="21"/>
      <c r="I100" s="21"/>
      <c r="J100" s="21">
        <f t="shared" si="0"/>
        <v>0</v>
      </c>
    </row>
    <row r="101" spans="1:10" s="12" customFormat="1" ht="50.25" customHeight="1" x14ac:dyDescent="0.25">
      <c r="A101" s="14">
        <v>98</v>
      </c>
      <c r="B101" s="15" t="s">
        <v>84</v>
      </c>
      <c r="C101" s="16" t="s">
        <v>111</v>
      </c>
      <c r="D101" s="23"/>
      <c r="E101" s="17">
        <v>1013300047</v>
      </c>
      <c r="F101" s="16" t="s">
        <v>96</v>
      </c>
      <c r="G101" s="18">
        <v>1</v>
      </c>
      <c r="H101" s="21"/>
      <c r="I101" s="21"/>
      <c r="J101" s="21">
        <f t="shared" si="0"/>
        <v>0</v>
      </c>
    </row>
    <row r="102" spans="1:10" s="12" customFormat="1" ht="50.25" customHeight="1" x14ac:dyDescent="0.25">
      <c r="A102" s="13">
        <v>99</v>
      </c>
      <c r="B102" s="15" t="s">
        <v>84</v>
      </c>
      <c r="C102" s="16" t="s">
        <v>112</v>
      </c>
      <c r="D102" s="23"/>
      <c r="E102" s="17">
        <v>1013300048</v>
      </c>
      <c r="F102" s="16" t="s">
        <v>96</v>
      </c>
      <c r="G102" s="18">
        <v>1</v>
      </c>
      <c r="H102" s="19">
        <v>166275</v>
      </c>
      <c r="I102" s="19">
        <v>74821.75</v>
      </c>
      <c r="J102" s="19">
        <f t="shared" si="0"/>
        <v>91453.25</v>
      </c>
    </row>
    <row r="103" spans="1:10" s="12" customFormat="1" ht="50.25" customHeight="1" x14ac:dyDescent="0.25">
      <c r="A103" s="13">
        <v>100</v>
      </c>
      <c r="B103" s="15" t="s">
        <v>84</v>
      </c>
      <c r="C103" s="16" t="s">
        <v>113</v>
      </c>
      <c r="D103" s="23"/>
      <c r="E103" s="17">
        <v>1013300035</v>
      </c>
      <c r="F103" s="16" t="s">
        <v>86</v>
      </c>
      <c r="G103" s="18">
        <v>1</v>
      </c>
      <c r="H103" s="19">
        <v>164123</v>
      </c>
      <c r="I103" s="19">
        <v>67018.75</v>
      </c>
      <c r="J103" s="19">
        <f t="shared" si="0"/>
        <v>97104.25</v>
      </c>
    </row>
    <row r="104" spans="1:10" s="12" customFormat="1" ht="50.25" customHeight="1" x14ac:dyDescent="0.25">
      <c r="A104" s="14">
        <v>101</v>
      </c>
      <c r="B104" s="15" t="s">
        <v>84</v>
      </c>
      <c r="C104" s="16" t="s">
        <v>114</v>
      </c>
      <c r="D104" s="16"/>
      <c r="E104" s="17">
        <v>1013300036</v>
      </c>
      <c r="F104" s="16" t="s">
        <v>86</v>
      </c>
      <c r="G104" s="18">
        <v>1</v>
      </c>
      <c r="H104" s="19">
        <v>3000</v>
      </c>
      <c r="I104" s="19">
        <v>851</v>
      </c>
      <c r="J104" s="19">
        <f t="shared" si="0"/>
        <v>2149</v>
      </c>
    </row>
    <row r="105" spans="1:10" s="12" customFormat="1" ht="50.25" customHeight="1" x14ac:dyDescent="0.25">
      <c r="A105" s="13">
        <v>102</v>
      </c>
      <c r="B105" s="15" t="s">
        <v>84</v>
      </c>
      <c r="C105" s="16" t="s">
        <v>115</v>
      </c>
      <c r="D105" s="25"/>
      <c r="E105" s="17">
        <v>1013300049</v>
      </c>
      <c r="F105" s="16" t="s">
        <v>86</v>
      </c>
      <c r="G105" s="18">
        <v>1</v>
      </c>
      <c r="H105" s="19">
        <v>2700</v>
      </c>
      <c r="I105" s="19">
        <v>766</v>
      </c>
      <c r="J105" s="19">
        <f t="shared" si="0"/>
        <v>1934</v>
      </c>
    </row>
    <row r="106" spans="1:10" s="12" customFormat="1" ht="50.25" customHeight="1" x14ac:dyDescent="0.25">
      <c r="A106" s="13">
        <v>103</v>
      </c>
      <c r="B106" s="15" t="s">
        <v>84</v>
      </c>
      <c r="C106" s="16" t="s">
        <v>116</v>
      </c>
      <c r="D106" s="23"/>
      <c r="E106" s="17">
        <v>1013300050</v>
      </c>
      <c r="F106" s="16" t="s">
        <v>86</v>
      </c>
      <c r="G106" s="18">
        <v>1</v>
      </c>
      <c r="H106" s="19">
        <v>2700</v>
      </c>
      <c r="I106" s="19">
        <v>766</v>
      </c>
      <c r="J106" s="19">
        <f t="shared" si="0"/>
        <v>1934</v>
      </c>
    </row>
    <row r="107" spans="1:10" s="12" customFormat="1" ht="50.25" customHeight="1" x14ac:dyDescent="0.25">
      <c r="A107" s="14">
        <v>104</v>
      </c>
      <c r="B107" s="15" t="s">
        <v>84</v>
      </c>
      <c r="C107" s="16" t="s">
        <v>117</v>
      </c>
      <c r="D107" s="23"/>
      <c r="E107" s="17">
        <v>1013300051</v>
      </c>
      <c r="F107" s="16" t="s">
        <v>86</v>
      </c>
      <c r="G107" s="18">
        <v>1</v>
      </c>
      <c r="H107" s="19">
        <v>15000</v>
      </c>
      <c r="I107" s="19">
        <v>3312.5</v>
      </c>
      <c r="J107" s="19">
        <f t="shared" si="0"/>
        <v>11687.5</v>
      </c>
    </row>
    <row r="108" spans="1:10" s="12" customFormat="1" ht="51" x14ac:dyDescent="0.25">
      <c r="A108" s="13">
        <v>105</v>
      </c>
      <c r="B108" s="15" t="s">
        <v>84</v>
      </c>
      <c r="C108" s="16" t="s">
        <v>118</v>
      </c>
      <c r="D108" s="16"/>
      <c r="E108" s="17">
        <v>1013300052</v>
      </c>
      <c r="F108" s="16" t="s">
        <v>86</v>
      </c>
      <c r="G108" s="18">
        <v>1</v>
      </c>
      <c r="H108" s="19">
        <v>15000</v>
      </c>
      <c r="I108" s="19">
        <v>3312.5</v>
      </c>
      <c r="J108" s="19">
        <f>H108-I108</f>
        <v>11687.5</v>
      </c>
    </row>
    <row r="109" spans="1:10" s="12" customFormat="1" ht="69.75" customHeight="1" x14ac:dyDescent="0.25">
      <c r="A109" s="13">
        <v>106</v>
      </c>
      <c r="B109" s="15" t="s">
        <v>84</v>
      </c>
      <c r="C109" s="16" t="s">
        <v>119</v>
      </c>
      <c r="D109" s="16"/>
      <c r="E109" s="17">
        <v>1013300053</v>
      </c>
      <c r="F109" s="16" t="s">
        <v>86</v>
      </c>
      <c r="G109" s="18">
        <v>1</v>
      </c>
      <c r="H109" s="19">
        <v>20000</v>
      </c>
      <c r="I109" s="19">
        <v>4416.67</v>
      </c>
      <c r="J109" s="19">
        <f t="shared" ref="J109:J110" si="1">H109-I109</f>
        <v>15583.33</v>
      </c>
    </row>
    <row r="110" spans="1:10" s="12" customFormat="1" ht="51" x14ac:dyDescent="0.25">
      <c r="A110" s="14">
        <v>107</v>
      </c>
      <c r="B110" s="16" t="s">
        <v>84</v>
      </c>
      <c r="C110" s="16" t="s">
        <v>120</v>
      </c>
      <c r="D110" s="16"/>
      <c r="E110" s="16">
        <v>1013300011</v>
      </c>
      <c r="F110" s="16" t="s">
        <v>86</v>
      </c>
      <c r="G110" s="18">
        <v>1</v>
      </c>
      <c r="H110" s="19">
        <v>10853</v>
      </c>
      <c r="I110" s="19">
        <v>10853</v>
      </c>
      <c r="J110" s="19">
        <f t="shared" si="1"/>
        <v>0</v>
      </c>
    </row>
    <row r="111" spans="1:10" s="12" customFormat="1" ht="51" x14ac:dyDescent="0.25">
      <c r="A111" s="13">
        <v>108</v>
      </c>
      <c r="B111" s="16" t="s">
        <v>84</v>
      </c>
      <c r="C111" s="16" t="s">
        <v>121</v>
      </c>
      <c r="D111" s="16"/>
      <c r="E111" s="16">
        <v>1013300061</v>
      </c>
      <c r="F111" s="16" t="s">
        <v>86</v>
      </c>
      <c r="G111" s="18">
        <v>1</v>
      </c>
      <c r="H111" s="19">
        <v>47646.98</v>
      </c>
      <c r="I111" s="19">
        <v>2382.35</v>
      </c>
      <c r="J111" s="19">
        <f>H111-I111</f>
        <v>45264.630000000005</v>
      </c>
    </row>
    <row r="112" spans="1:10" s="12" customFormat="1" ht="51" x14ac:dyDescent="0.25">
      <c r="A112" s="13">
        <v>109</v>
      </c>
      <c r="B112" s="16" t="s">
        <v>84</v>
      </c>
      <c r="C112" s="16" t="s">
        <v>122</v>
      </c>
      <c r="D112" s="16"/>
      <c r="E112" s="16">
        <v>101331038</v>
      </c>
      <c r="F112" s="16" t="s">
        <v>86</v>
      </c>
      <c r="G112" s="18">
        <v>1</v>
      </c>
      <c r="H112" s="19">
        <v>49409.34</v>
      </c>
      <c r="I112" s="19">
        <v>2882.21</v>
      </c>
      <c r="J112" s="19">
        <f t="shared" ref="J112:J116" si="2">H112-I112</f>
        <v>46527.13</v>
      </c>
    </row>
    <row r="113" spans="1:10" s="12" customFormat="1" ht="51" x14ac:dyDescent="0.25">
      <c r="A113" s="14">
        <v>110</v>
      </c>
      <c r="B113" s="16" t="s">
        <v>84</v>
      </c>
      <c r="C113" s="16" t="s">
        <v>123</v>
      </c>
      <c r="D113" s="16"/>
      <c r="E113" s="16">
        <v>1013301039</v>
      </c>
      <c r="F113" s="16" t="s">
        <v>86</v>
      </c>
      <c r="G113" s="18">
        <v>1</v>
      </c>
      <c r="H113" s="19">
        <v>348464.88</v>
      </c>
      <c r="I113" s="19">
        <v>20327.11</v>
      </c>
      <c r="J113" s="19">
        <f t="shared" si="2"/>
        <v>328137.77</v>
      </c>
    </row>
    <row r="114" spans="1:10" s="12" customFormat="1" ht="51" x14ac:dyDescent="0.25">
      <c r="A114" s="13">
        <v>111</v>
      </c>
      <c r="B114" s="16" t="s">
        <v>84</v>
      </c>
      <c r="C114" s="16" t="s">
        <v>124</v>
      </c>
      <c r="D114" s="16"/>
      <c r="E114" s="16">
        <v>1013300062</v>
      </c>
      <c r="F114" s="16" t="s">
        <v>86</v>
      </c>
      <c r="G114" s="18">
        <v>1</v>
      </c>
      <c r="H114" s="19">
        <v>195053.47</v>
      </c>
      <c r="I114" s="19">
        <v>11378.12</v>
      </c>
      <c r="J114" s="19">
        <f t="shared" si="2"/>
        <v>183675.35</v>
      </c>
    </row>
    <row r="115" spans="1:10" s="12" customFormat="1" ht="51" x14ac:dyDescent="0.25">
      <c r="A115" s="13">
        <v>112</v>
      </c>
      <c r="B115" s="16" t="s">
        <v>84</v>
      </c>
      <c r="C115" s="16" t="s">
        <v>125</v>
      </c>
      <c r="D115" s="16"/>
      <c r="E115" s="16">
        <v>1013300063</v>
      </c>
      <c r="F115" s="16" t="s">
        <v>86</v>
      </c>
      <c r="G115" s="18">
        <v>1</v>
      </c>
      <c r="H115" s="19">
        <v>217134.51</v>
      </c>
      <c r="I115" s="19">
        <v>12666.19</v>
      </c>
      <c r="J115" s="19">
        <f t="shared" si="2"/>
        <v>204468.32</v>
      </c>
    </row>
    <row r="116" spans="1:10" s="12" customFormat="1" ht="51" x14ac:dyDescent="0.25">
      <c r="A116" s="14">
        <v>113</v>
      </c>
      <c r="B116" s="16" t="s">
        <v>84</v>
      </c>
      <c r="C116" s="16" t="s">
        <v>126</v>
      </c>
      <c r="D116" s="16"/>
      <c r="E116" s="16">
        <v>1013300064</v>
      </c>
      <c r="F116" s="16" t="s">
        <v>86</v>
      </c>
      <c r="G116" s="18">
        <v>1</v>
      </c>
      <c r="H116" s="19">
        <v>48900</v>
      </c>
      <c r="I116" s="19">
        <v>1018.75</v>
      </c>
      <c r="J116" s="19">
        <f t="shared" si="2"/>
        <v>47881.25</v>
      </c>
    </row>
    <row r="117" spans="1:10" s="12" customFormat="1" ht="51" x14ac:dyDescent="0.25">
      <c r="A117" s="13">
        <v>114</v>
      </c>
      <c r="B117" s="16" t="s">
        <v>127</v>
      </c>
      <c r="C117" s="16" t="s">
        <v>128</v>
      </c>
      <c r="D117" s="16"/>
      <c r="E117" s="16"/>
      <c r="F117" s="16" t="s">
        <v>129</v>
      </c>
      <c r="G117" s="26">
        <v>1.5920000000000001</v>
      </c>
      <c r="H117" s="21"/>
      <c r="I117" s="21"/>
      <c r="J117" s="21"/>
    </row>
    <row r="118" spans="1:10" s="12" customFormat="1" ht="51" x14ac:dyDescent="0.25">
      <c r="A118" s="13">
        <v>115</v>
      </c>
      <c r="B118" s="16" t="s">
        <v>127</v>
      </c>
      <c r="C118" s="16" t="s">
        <v>130</v>
      </c>
      <c r="D118" s="16"/>
      <c r="E118" s="16"/>
      <c r="F118" s="16" t="s">
        <v>129</v>
      </c>
      <c r="G118" s="26">
        <v>1.155</v>
      </c>
      <c r="H118" s="21"/>
      <c r="I118" s="21"/>
      <c r="J118" s="21"/>
    </row>
    <row r="119" spans="1:10" s="12" customFormat="1" ht="51" x14ac:dyDescent="0.25">
      <c r="A119" s="14">
        <v>116</v>
      </c>
      <c r="B119" s="16" t="s">
        <v>127</v>
      </c>
      <c r="C119" s="16" t="s">
        <v>131</v>
      </c>
      <c r="D119" s="16"/>
      <c r="E119" s="16"/>
      <c r="F119" s="16" t="s">
        <v>129</v>
      </c>
      <c r="G119" s="27">
        <v>1.5760000000000001</v>
      </c>
      <c r="H119" s="21"/>
      <c r="I119" s="21"/>
      <c r="J119" s="21"/>
    </row>
    <row r="120" spans="1:10" s="12" customFormat="1" ht="51" x14ac:dyDescent="0.25">
      <c r="A120" s="13">
        <v>117</v>
      </c>
      <c r="B120" s="16" t="s">
        <v>127</v>
      </c>
      <c r="C120" s="16" t="s">
        <v>132</v>
      </c>
      <c r="D120" s="16"/>
      <c r="E120" s="16"/>
      <c r="F120" s="16" t="s">
        <v>129</v>
      </c>
      <c r="G120" s="26">
        <v>0.438</v>
      </c>
      <c r="H120" s="21"/>
      <c r="I120" s="21"/>
      <c r="J120" s="21"/>
    </row>
    <row r="121" spans="1:10" s="12" customFormat="1" ht="51" x14ac:dyDescent="0.25">
      <c r="A121" s="13">
        <v>118</v>
      </c>
      <c r="B121" s="16" t="s">
        <v>127</v>
      </c>
      <c r="C121" s="16" t="s">
        <v>133</v>
      </c>
      <c r="D121" s="16"/>
      <c r="E121" s="16"/>
      <c r="F121" s="16" t="s">
        <v>129</v>
      </c>
      <c r="G121" s="27">
        <v>0.34599999999999997</v>
      </c>
      <c r="H121" s="21"/>
      <c r="I121" s="21"/>
      <c r="J121" s="21"/>
    </row>
    <row r="122" spans="1:10" s="12" customFormat="1" ht="51" x14ac:dyDescent="0.25">
      <c r="A122" s="14">
        <v>119</v>
      </c>
      <c r="B122" s="16" t="s">
        <v>127</v>
      </c>
      <c r="C122" s="16" t="s">
        <v>134</v>
      </c>
      <c r="D122" s="16"/>
      <c r="E122" s="16"/>
      <c r="F122" s="16" t="s">
        <v>129</v>
      </c>
      <c r="G122" s="26">
        <v>1.2609999999999999</v>
      </c>
      <c r="H122" s="21"/>
      <c r="I122" s="21"/>
      <c r="J122" s="21"/>
    </row>
    <row r="123" spans="1:10" s="12" customFormat="1" ht="51" x14ac:dyDescent="0.25">
      <c r="A123" s="13">
        <v>120</v>
      </c>
      <c r="B123" s="16" t="s">
        <v>127</v>
      </c>
      <c r="C123" s="16" t="s">
        <v>135</v>
      </c>
      <c r="D123" s="16"/>
      <c r="E123" s="16"/>
      <c r="F123" s="16" t="s">
        <v>129</v>
      </c>
      <c r="G123" s="27">
        <v>1.052</v>
      </c>
      <c r="H123" s="21"/>
      <c r="I123" s="21"/>
      <c r="J123" s="21"/>
    </row>
    <row r="124" spans="1:10" s="12" customFormat="1" ht="51" x14ac:dyDescent="0.25">
      <c r="A124" s="13">
        <v>121</v>
      </c>
      <c r="B124" s="16" t="s">
        <v>127</v>
      </c>
      <c r="C124" s="16" t="s">
        <v>136</v>
      </c>
      <c r="D124" s="16"/>
      <c r="E124" s="16"/>
      <c r="F124" s="16" t="s">
        <v>129</v>
      </c>
      <c r="G124" s="27">
        <v>0.23100000000000001</v>
      </c>
      <c r="H124" s="21"/>
      <c r="I124" s="21"/>
      <c r="J124" s="21"/>
    </row>
    <row r="125" spans="1:10" s="12" customFormat="1" ht="51" x14ac:dyDescent="0.25">
      <c r="A125" s="14">
        <v>122</v>
      </c>
      <c r="B125" s="16" t="s">
        <v>127</v>
      </c>
      <c r="C125" s="16" t="s">
        <v>137</v>
      </c>
      <c r="D125" s="16"/>
      <c r="E125" s="16"/>
      <c r="F125" s="16" t="s">
        <v>129</v>
      </c>
      <c r="G125" s="27">
        <v>0.88800000000000001</v>
      </c>
      <c r="H125" s="21"/>
      <c r="I125" s="21"/>
      <c r="J125" s="21"/>
    </row>
    <row r="126" spans="1:10" s="12" customFormat="1" ht="51" x14ac:dyDescent="0.25">
      <c r="A126" s="13">
        <v>123</v>
      </c>
      <c r="B126" s="16" t="s">
        <v>127</v>
      </c>
      <c r="C126" s="16" t="s">
        <v>138</v>
      </c>
      <c r="D126" s="16"/>
      <c r="E126" s="16"/>
      <c r="F126" s="16" t="s">
        <v>129</v>
      </c>
      <c r="G126" s="27">
        <v>1.542</v>
      </c>
      <c r="H126" s="21"/>
      <c r="I126" s="21"/>
      <c r="J126" s="21"/>
    </row>
    <row r="127" spans="1:10" s="12" customFormat="1" ht="51" x14ac:dyDescent="0.25">
      <c r="A127" s="13">
        <v>124</v>
      </c>
      <c r="B127" s="16" t="s">
        <v>127</v>
      </c>
      <c r="C127" s="16" t="s">
        <v>139</v>
      </c>
      <c r="D127" s="16"/>
      <c r="E127" s="16"/>
      <c r="F127" s="16" t="s">
        <v>129</v>
      </c>
      <c r="G127" s="27">
        <v>0.504</v>
      </c>
      <c r="H127" s="21"/>
      <c r="I127" s="21"/>
      <c r="J127" s="21"/>
    </row>
    <row r="128" spans="1:10" s="12" customFormat="1" ht="51" x14ac:dyDescent="0.25">
      <c r="A128" s="14">
        <v>125</v>
      </c>
      <c r="B128" s="16" t="s">
        <v>127</v>
      </c>
      <c r="C128" s="16" t="s">
        <v>140</v>
      </c>
      <c r="D128" s="16"/>
      <c r="E128" s="16"/>
      <c r="F128" s="16" t="s">
        <v>129</v>
      </c>
      <c r="G128" s="27">
        <v>0.90300000000000002</v>
      </c>
      <c r="H128" s="21"/>
      <c r="I128" s="21"/>
      <c r="J128" s="21"/>
    </row>
    <row r="129" spans="1:10" s="12" customFormat="1" ht="51" x14ac:dyDescent="0.25">
      <c r="A129" s="13">
        <v>126</v>
      </c>
      <c r="B129" s="16" t="s">
        <v>127</v>
      </c>
      <c r="C129" s="16" t="s">
        <v>141</v>
      </c>
      <c r="D129" s="16"/>
      <c r="E129" s="16"/>
      <c r="F129" s="16" t="s">
        <v>129</v>
      </c>
      <c r="G129" s="27">
        <v>0.42299999999999999</v>
      </c>
      <c r="H129" s="21"/>
      <c r="I129" s="21"/>
      <c r="J129" s="21"/>
    </row>
    <row r="130" spans="1:10" s="12" customFormat="1" ht="51" x14ac:dyDescent="0.25">
      <c r="A130" s="13">
        <v>127</v>
      </c>
      <c r="B130" s="16" t="s">
        <v>127</v>
      </c>
      <c r="C130" s="16" t="s">
        <v>142</v>
      </c>
      <c r="D130" s="16"/>
      <c r="E130" s="16"/>
      <c r="F130" s="16" t="s">
        <v>129</v>
      </c>
      <c r="G130" s="27">
        <v>1.8480000000000001</v>
      </c>
      <c r="H130" s="21"/>
      <c r="I130" s="21"/>
      <c r="J130" s="21"/>
    </row>
    <row r="131" spans="1:10" s="12" customFormat="1" ht="51" x14ac:dyDescent="0.25">
      <c r="A131" s="14">
        <v>128</v>
      </c>
      <c r="B131" s="16" t="s">
        <v>127</v>
      </c>
      <c r="C131" s="16" t="s">
        <v>143</v>
      </c>
      <c r="D131" s="16"/>
      <c r="E131" s="16"/>
      <c r="F131" s="16" t="s">
        <v>129</v>
      </c>
      <c r="G131" s="27">
        <v>0.251</v>
      </c>
      <c r="H131" s="21"/>
      <c r="I131" s="21"/>
      <c r="J131" s="21"/>
    </row>
    <row r="132" spans="1:10" s="12" customFormat="1" ht="51" x14ac:dyDescent="0.25">
      <c r="A132" s="13">
        <v>129</v>
      </c>
      <c r="B132" s="16" t="s">
        <v>127</v>
      </c>
      <c r="C132" s="16" t="s">
        <v>144</v>
      </c>
      <c r="D132" s="16"/>
      <c r="E132" s="16"/>
      <c r="F132" s="16" t="s">
        <v>129</v>
      </c>
      <c r="G132" s="27">
        <v>1.0389999999999999</v>
      </c>
      <c r="H132" s="21"/>
      <c r="I132" s="21"/>
      <c r="J132" s="21"/>
    </row>
    <row r="133" spans="1:10" s="12" customFormat="1" ht="51" x14ac:dyDescent="0.25">
      <c r="A133" s="13">
        <v>130</v>
      </c>
      <c r="B133" s="16" t="s">
        <v>127</v>
      </c>
      <c r="C133" s="16" t="s">
        <v>145</v>
      </c>
      <c r="D133" s="16"/>
      <c r="E133" s="16"/>
      <c r="F133" s="16" t="s">
        <v>129</v>
      </c>
      <c r="G133" s="27">
        <v>1.47</v>
      </c>
      <c r="H133" s="21"/>
      <c r="I133" s="21"/>
      <c r="J133" s="21"/>
    </row>
    <row r="134" spans="1:10" s="12" customFormat="1" ht="51" x14ac:dyDescent="0.25">
      <c r="A134" s="14">
        <v>131</v>
      </c>
      <c r="B134" s="16" t="s">
        <v>127</v>
      </c>
      <c r="C134" s="16" t="s">
        <v>146</v>
      </c>
      <c r="D134" s="16"/>
      <c r="E134" s="16"/>
      <c r="F134" s="16" t="s">
        <v>129</v>
      </c>
      <c r="G134" s="27">
        <v>1.9339999999999999</v>
      </c>
      <c r="H134" s="21"/>
      <c r="I134" s="21"/>
      <c r="J134" s="21"/>
    </row>
    <row r="135" spans="1:10" s="12" customFormat="1" ht="51" x14ac:dyDescent="0.25">
      <c r="A135" s="13">
        <v>132</v>
      </c>
      <c r="B135" s="16" t="s">
        <v>127</v>
      </c>
      <c r="C135" s="16" t="s">
        <v>147</v>
      </c>
      <c r="D135" s="16"/>
      <c r="E135" s="16"/>
      <c r="F135" s="16" t="s">
        <v>129</v>
      </c>
      <c r="G135" s="27">
        <v>0.28299999999999997</v>
      </c>
      <c r="H135" s="21"/>
      <c r="I135" s="21"/>
      <c r="J135" s="21"/>
    </row>
    <row r="136" spans="1:10" s="12" customFormat="1" ht="51" x14ac:dyDescent="0.25">
      <c r="A136" s="13">
        <v>133</v>
      </c>
      <c r="B136" s="16" t="s">
        <v>127</v>
      </c>
      <c r="C136" s="16" t="s">
        <v>148</v>
      </c>
      <c r="D136" s="16"/>
      <c r="E136" s="16"/>
      <c r="F136" s="16" t="s">
        <v>86</v>
      </c>
      <c r="G136" s="18">
        <v>1</v>
      </c>
      <c r="H136" s="21"/>
      <c r="I136" s="21"/>
      <c r="J136" s="21"/>
    </row>
    <row r="137" spans="1:10" s="12" customFormat="1" ht="51" x14ac:dyDescent="0.25">
      <c r="A137" s="14">
        <v>134</v>
      </c>
      <c r="B137" s="16" t="s">
        <v>127</v>
      </c>
      <c r="C137" s="16" t="s">
        <v>149</v>
      </c>
      <c r="D137" s="16"/>
      <c r="E137" s="16"/>
      <c r="F137" s="16" t="s">
        <v>86</v>
      </c>
      <c r="G137" s="18">
        <v>1</v>
      </c>
      <c r="H137" s="21"/>
      <c r="I137" s="21"/>
      <c r="J137" s="21"/>
    </row>
    <row r="138" spans="1:10" s="12" customFormat="1" ht="51" x14ac:dyDescent="0.2">
      <c r="A138" s="13">
        <v>135</v>
      </c>
      <c r="B138" s="16" t="s">
        <v>127</v>
      </c>
      <c r="C138" s="16" t="s">
        <v>150</v>
      </c>
      <c r="D138" s="16"/>
      <c r="E138" s="16"/>
      <c r="F138" s="28"/>
      <c r="G138" s="18">
        <v>1</v>
      </c>
      <c r="H138" s="21"/>
      <c r="I138" s="21"/>
      <c r="J138" s="21"/>
    </row>
    <row r="139" spans="1:10" s="12" customFormat="1" ht="51" x14ac:dyDescent="0.2">
      <c r="A139" s="13">
        <v>136</v>
      </c>
      <c r="B139" s="16" t="s">
        <v>127</v>
      </c>
      <c r="C139" s="16" t="s">
        <v>151</v>
      </c>
      <c r="D139" s="16"/>
      <c r="E139" s="16"/>
      <c r="F139" s="16" t="s">
        <v>86</v>
      </c>
      <c r="G139" s="28">
        <v>1</v>
      </c>
      <c r="H139" s="21"/>
      <c r="I139" s="21"/>
      <c r="J139" s="21"/>
    </row>
    <row r="140" spans="1:10" s="12" customFormat="1" ht="51" x14ac:dyDescent="0.25">
      <c r="A140" s="14">
        <v>137</v>
      </c>
      <c r="B140" s="16" t="s">
        <v>127</v>
      </c>
      <c r="C140" s="16" t="s">
        <v>152</v>
      </c>
      <c r="D140" s="16"/>
      <c r="E140" s="16"/>
      <c r="F140" s="16" t="s">
        <v>86</v>
      </c>
      <c r="G140" s="18">
        <v>1</v>
      </c>
      <c r="H140" s="21"/>
      <c r="I140" s="21"/>
      <c r="J140" s="21"/>
    </row>
    <row r="141" spans="1:10" s="12" customFormat="1" ht="51" x14ac:dyDescent="0.25">
      <c r="A141" s="13">
        <v>138</v>
      </c>
      <c r="B141" s="16" t="s">
        <v>127</v>
      </c>
      <c r="C141" s="16" t="s">
        <v>153</v>
      </c>
      <c r="D141" s="16"/>
      <c r="E141" s="16"/>
      <c r="F141" s="16" t="s">
        <v>129</v>
      </c>
      <c r="G141" s="29">
        <v>0.70399999999999996</v>
      </c>
      <c r="H141" s="21"/>
      <c r="I141" s="21"/>
      <c r="J141" s="21"/>
    </row>
    <row r="142" spans="1:10" s="12" customFormat="1" ht="51" x14ac:dyDescent="0.25">
      <c r="A142" s="13">
        <v>139</v>
      </c>
      <c r="B142" s="16" t="s">
        <v>127</v>
      </c>
      <c r="C142" s="16" t="s">
        <v>154</v>
      </c>
      <c r="D142" s="16"/>
      <c r="E142" s="16"/>
      <c r="F142" s="16" t="s">
        <v>129</v>
      </c>
      <c r="G142" s="29">
        <v>0.57699999999999996</v>
      </c>
      <c r="H142" s="21"/>
      <c r="I142" s="21"/>
      <c r="J142" s="21"/>
    </row>
    <row r="143" spans="1:10" s="12" customFormat="1" ht="51" x14ac:dyDescent="0.25">
      <c r="A143" s="14">
        <v>140</v>
      </c>
      <c r="B143" s="16" t="s">
        <v>127</v>
      </c>
      <c r="C143" s="16" t="s">
        <v>155</v>
      </c>
      <c r="D143" s="16"/>
      <c r="E143" s="16"/>
      <c r="F143" s="16" t="s">
        <v>129</v>
      </c>
      <c r="G143" s="29">
        <v>1.1970000000000001</v>
      </c>
      <c r="H143" s="21"/>
      <c r="I143" s="21"/>
      <c r="J143" s="21"/>
    </row>
    <row r="144" spans="1:10" s="12" customFormat="1" ht="63.75" x14ac:dyDescent="0.25">
      <c r="A144" s="13">
        <v>141</v>
      </c>
      <c r="B144" s="16" t="s">
        <v>127</v>
      </c>
      <c r="C144" s="16" t="s">
        <v>156</v>
      </c>
      <c r="D144" s="16"/>
      <c r="E144" s="16"/>
      <c r="F144" s="16" t="s">
        <v>129</v>
      </c>
      <c r="G144" s="29">
        <v>0.30599999999999999</v>
      </c>
      <c r="H144" s="21"/>
      <c r="I144" s="21"/>
      <c r="J144" s="21"/>
    </row>
    <row r="145" spans="1:10" s="12" customFormat="1" ht="51" x14ac:dyDescent="0.25">
      <c r="A145" s="13">
        <v>142</v>
      </c>
      <c r="B145" s="16" t="s">
        <v>127</v>
      </c>
      <c r="C145" s="16" t="s">
        <v>157</v>
      </c>
      <c r="D145" s="16"/>
      <c r="E145" s="16"/>
      <c r="F145" s="16" t="s">
        <v>129</v>
      </c>
      <c r="G145" s="29">
        <v>0.377</v>
      </c>
      <c r="H145" s="21"/>
      <c r="I145" s="21"/>
      <c r="J145" s="21"/>
    </row>
    <row r="146" spans="1:10" s="12" customFormat="1" ht="63.75" x14ac:dyDescent="0.25">
      <c r="A146" s="14">
        <v>143</v>
      </c>
      <c r="B146" s="16" t="s">
        <v>127</v>
      </c>
      <c r="C146" s="16" t="s">
        <v>158</v>
      </c>
      <c r="D146" s="16"/>
      <c r="E146" s="16"/>
      <c r="F146" s="16" t="s">
        <v>129</v>
      </c>
      <c r="G146" s="29">
        <v>0.56499999999999995</v>
      </c>
      <c r="H146" s="21"/>
      <c r="I146" s="21"/>
      <c r="J146" s="21"/>
    </row>
    <row r="147" spans="1:10" s="12" customFormat="1" ht="63.75" x14ac:dyDescent="0.25">
      <c r="A147" s="13">
        <v>144</v>
      </c>
      <c r="B147" s="16" t="s">
        <v>127</v>
      </c>
      <c r="C147" s="16" t="s">
        <v>159</v>
      </c>
      <c r="D147" s="16"/>
      <c r="E147" s="16"/>
      <c r="F147" s="16" t="s">
        <v>129</v>
      </c>
      <c r="G147" s="29">
        <v>0.437</v>
      </c>
      <c r="H147" s="21"/>
      <c r="I147" s="21"/>
      <c r="J147" s="21"/>
    </row>
    <row r="148" spans="1:10" s="12" customFormat="1" ht="51" x14ac:dyDescent="0.25">
      <c r="A148" s="13">
        <v>145</v>
      </c>
      <c r="B148" s="16" t="s">
        <v>127</v>
      </c>
      <c r="C148" s="16" t="s">
        <v>160</v>
      </c>
      <c r="D148" s="16"/>
      <c r="E148" s="16"/>
      <c r="F148" s="16" t="s">
        <v>129</v>
      </c>
      <c r="G148" s="27">
        <v>0.68600000000000005</v>
      </c>
      <c r="H148" s="21"/>
      <c r="I148" s="21"/>
      <c r="J148" s="21"/>
    </row>
    <row r="149" spans="1:10" s="12" customFormat="1" ht="51" x14ac:dyDescent="0.25">
      <c r="A149" s="14">
        <v>146</v>
      </c>
      <c r="B149" s="16" t="s">
        <v>127</v>
      </c>
      <c r="C149" s="16" t="s">
        <v>161</v>
      </c>
      <c r="D149" s="16"/>
      <c r="E149" s="16"/>
      <c r="F149" s="16" t="s">
        <v>129</v>
      </c>
      <c r="G149" s="27">
        <v>5.5E-2</v>
      </c>
      <c r="H149" s="21"/>
      <c r="I149" s="21"/>
      <c r="J149" s="21"/>
    </row>
    <row r="150" spans="1:10" s="12" customFormat="1" ht="51" x14ac:dyDescent="0.25">
      <c r="A150" s="13">
        <v>147</v>
      </c>
      <c r="B150" s="16" t="s">
        <v>127</v>
      </c>
      <c r="C150" s="16" t="s">
        <v>162</v>
      </c>
      <c r="D150" s="16"/>
      <c r="E150" s="17"/>
      <c r="F150" s="16" t="s">
        <v>163</v>
      </c>
      <c r="G150" s="27">
        <v>0.4</v>
      </c>
      <c r="H150" s="21"/>
      <c r="I150" s="21"/>
      <c r="J150" s="21"/>
    </row>
    <row r="151" spans="1:10" s="12" customFormat="1" ht="63.75" x14ac:dyDescent="0.25">
      <c r="A151" s="13">
        <v>148</v>
      </c>
      <c r="B151" s="15" t="s">
        <v>164</v>
      </c>
      <c r="C151" s="16" t="s">
        <v>165</v>
      </c>
      <c r="D151" s="15"/>
      <c r="E151" s="17">
        <v>1113001300</v>
      </c>
      <c r="F151" s="16" t="s">
        <v>86</v>
      </c>
      <c r="G151" s="18">
        <v>1</v>
      </c>
      <c r="H151" s="21">
        <v>1000</v>
      </c>
      <c r="I151" s="15">
        <v>500</v>
      </c>
      <c r="J151" s="15">
        <v>500</v>
      </c>
    </row>
    <row r="152" spans="1:10" s="12" customFormat="1" ht="63.75" x14ac:dyDescent="0.25">
      <c r="A152" s="14">
        <v>149</v>
      </c>
      <c r="B152" s="15" t="s">
        <v>164</v>
      </c>
      <c r="C152" s="16" t="s">
        <v>166</v>
      </c>
      <c r="D152" s="15"/>
      <c r="E152" s="17">
        <v>1113001301</v>
      </c>
      <c r="F152" s="16" t="s">
        <v>86</v>
      </c>
      <c r="G152" s="18">
        <v>1</v>
      </c>
      <c r="H152" s="21">
        <v>2000</v>
      </c>
      <c r="I152" s="15">
        <v>1000</v>
      </c>
      <c r="J152" s="15">
        <v>1000</v>
      </c>
    </row>
    <row r="153" spans="1:10" s="12" customFormat="1" ht="51" x14ac:dyDescent="0.25">
      <c r="A153" s="13">
        <v>150</v>
      </c>
      <c r="B153" s="15" t="s">
        <v>167</v>
      </c>
      <c r="C153" s="15" t="s">
        <v>168</v>
      </c>
      <c r="D153" s="15">
        <v>1996</v>
      </c>
      <c r="E153" s="15">
        <v>10310005</v>
      </c>
      <c r="F153" s="15" t="s">
        <v>86</v>
      </c>
      <c r="G153" s="15">
        <v>1</v>
      </c>
      <c r="H153" s="30" t="e">
        <f>#REF!*1.066</f>
        <v>#REF!</v>
      </c>
      <c r="I153" s="30">
        <v>0</v>
      </c>
      <c r="J153" s="30">
        <v>0</v>
      </c>
    </row>
    <row r="154" spans="1:10" s="12" customFormat="1" ht="51" x14ac:dyDescent="0.25">
      <c r="A154" s="13">
        <v>151</v>
      </c>
      <c r="B154" s="15" t="s">
        <v>167</v>
      </c>
      <c r="C154" s="15" t="s">
        <v>169</v>
      </c>
      <c r="D154" s="15">
        <v>1989</v>
      </c>
      <c r="E154" s="15">
        <v>10310007</v>
      </c>
      <c r="F154" s="15" t="s">
        <v>170</v>
      </c>
      <c r="G154" s="15">
        <v>1</v>
      </c>
      <c r="H154" s="30">
        <v>1925</v>
      </c>
      <c r="I154" s="30">
        <v>1925</v>
      </c>
      <c r="J154" s="30">
        <v>0</v>
      </c>
    </row>
    <row r="155" spans="1:10" s="12" customFormat="1" ht="51" x14ac:dyDescent="0.25">
      <c r="A155" s="14">
        <v>152</v>
      </c>
      <c r="B155" s="15" t="s">
        <v>167</v>
      </c>
      <c r="C155" s="15" t="s">
        <v>171</v>
      </c>
      <c r="D155" s="15">
        <v>1981</v>
      </c>
      <c r="E155" s="15">
        <v>10320001</v>
      </c>
      <c r="F155" s="15" t="s">
        <v>170</v>
      </c>
      <c r="G155" s="15">
        <v>1</v>
      </c>
      <c r="H155" s="30">
        <v>48643</v>
      </c>
      <c r="I155" s="30">
        <v>48643</v>
      </c>
      <c r="J155" s="30">
        <v>0</v>
      </c>
    </row>
    <row r="156" spans="1:10" s="12" customFormat="1" ht="51" x14ac:dyDescent="0.25">
      <c r="A156" s="13">
        <v>153</v>
      </c>
      <c r="B156" s="15" t="s">
        <v>167</v>
      </c>
      <c r="C156" s="15" t="s">
        <v>172</v>
      </c>
      <c r="D156" s="15">
        <v>1983</v>
      </c>
      <c r="E156" s="15">
        <v>10320002</v>
      </c>
      <c r="F156" s="15" t="s">
        <v>86</v>
      </c>
      <c r="G156" s="15">
        <v>1</v>
      </c>
      <c r="H156" s="30">
        <v>32268</v>
      </c>
      <c r="I156" s="30">
        <v>32268</v>
      </c>
      <c r="J156" s="30">
        <v>0</v>
      </c>
    </row>
    <row r="157" spans="1:10" s="12" customFormat="1" ht="25.5" customHeight="1" x14ac:dyDescent="0.25">
      <c r="A157" s="13">
        <v>154</v>
      </c>
      <c r="B157" s="15" t="s">
        <v>167</v>
      </c>
      <c r="C157" s="15" t="s">
        <v>173</v>
      </c>
      <c r="D157" s="15">
        <v>2016</v>
      </c>
      <c r="E157" s="15">
        <v>10330002</v>
      </c>
      <c r="F157" s="15" t="s">
        <v>86</v>
      </c>
      <c r="G157" s="15">
        <v>1</v>
      </c>
      <c r="H157" s="30">
        <v>20094</v>
      </c>
      <c r="I157" s="30">
        <v>11050</v>
      </c>
      <c r="J157" s="30">
        <v>9044</v>
      </c>
    </row>
    <row r="158" spans="1:10" s="12" customFormat="1" ht="51" x14ac:dyDescent="0.25">
      <c r="A158" s="14">
        <v>155</v>
      </c>
      <c r="B158" s="15" t="s">
        <v>167</v>
      </c>
      <c r="C158" s="15" t="s">
        <v>174</v>
      </c>
      <c r="D158" s="15">
        <v>2019</v>
      </c>
      <c r="E158" s="15">
        <v>10330003</v>
      </c>
      <c r="F158" s="15" t="s">
        <v>86</v>
      </c>
      <c r="G158" s="15">
        <v>1</v>
      </c>
      <c r="H158" s="30">
        <v>79000</v>
      </c>
      <c r="I158" s="30">
        <v>10863</v>
      </c>
      <c r="J158" s="30">
        <v>68137</v>
      </c>
    </row>
    <row r="159" spans="1:10" s="12" customFormat="1" ht="28.5" customHeight="1" x14ac:dyDescent="0.25">
      <c r="A159" s="13">
        <v>156</v>
      </c>
      <c r="B159" s="15" t="s">
        <v>167</v>
      </c>
      <c r="C159" s="15" t="s">
        <v>175</v>
      </c>
      <c r="D159" s="15">
        <v>2003</v>
      </c>
      <c r="E159" s="15">
        <v>10330001</v>
      </c>
      <c r="F159" s="15" t="s">
        <v>86</v>
      </c>
      <c r="G159" s="15">
        <v>1</v>
      </c>
      <c r="H159" s="30">
        <v>10905</v>
      </c>
      <c r="I159" s="30">
        <v>8905</v>
      </c>
      <c r="J159" s="30">
        <v>2000</v>
      </c>
    </row>
    <row r="160" spans="1:10" s="12" customFormat="1" ht="23.25" customHeight="1" x14ac:dyDescent="0.25">
      <c r="A160" s="13">
        <v>157</v>
      </c>
      <c r="B160" s="15" t="s">
        <v>176</v>
      </c>
      <c r="C160" s="15" t="s">
        <v>177</v>
      </c>
      <c r="D160" s="15">
        <v>1990</v>
      </c>
      <c r="E160" s="15">
        <v>10510004</v>
      </c>
      <c r="F160" s="15" t="s">
        <v>178</v>
      </c>
      <c r="G160" s="15">
        <v>1</v>
      </c>
      <c r="H160" s="15">
        <v>31405</v>
      </c>
      <c r="I160" s="15">
        <v>31405</v>
      </c>
      <c r="J160" s="15">
        <v>0</v>
      </c>
    </row>
    <row r="161" spans="1:10" s="12" customFormat="1" ht="51" x14ac:dyDescent="0.25">
      <c r="A161" s="14">
        <v>158</v>
      </c>
      <c r="B161" s="15" t="s">
        <v>179</v>
      </c>
      <c r="C161" s="15" t="s">
        <v>180</v>
      </c>
      <c r="D161" s="15">
        <v>1970</v>
      </c>
      <c r="E161" s="15">
        <v>10300006</v>
      </c>
      <c r="F161" s="15" t="s">
        <v>178</v>
      </c>
      <c r="G161" s="15">
        <v>1</v>
      </c>
      <c r="H161" s="15">
        <v>170000</v>
      </c>
      <c r="I161" s="15" t="s">
        <v>181</v>
      </c>
      <c r="J161" s="15">
        <v>170000</v>
      </c>
    </row>
    <row r="162" spans="1:10" s="12" customFormat="1" ht="51" x14ac:dyDescent="0.25">
      <c r="A162" s="13">
        <v>159</v>
      </c>
      <c r="B162" s="15" t="s">
        <v>179</v>
      </c>
      <c r="C162" s="15" t="s">
        <v>182</v>
      </c>
      <c r="D162" s="15">
        <v>1980</v>
      </c>
      <c r="E162" s="15">
        <v>10300013</v>
      </c>
      <c r="F162" s="15" t="s">
        <v>178</v>
      </c>
      <c r="G162" s="15">
        <v>1</v>
      </c>
      <c r="H162" s="15">
        <v>5600</v>
      </c>
      <c r="I162" s="15">
        <v>4480</v>
      </c>
      <c r="J162" s="15">
        <v>1120</v>
      </c>
    </row>
    <row r="163" spans="1:10" s="12" customFormat="1" ht="51" x14ac:dyDescent="0.25">
      <c r="A163" s="13">
        <v>160</v>
      </c>
      <c r="B163" s="15" t="s">
        <v>179</v>
      </c>
      <c r="C163" s="15" t="s">
        <v>183</v>
      </c>
      <c r="D163" s="15">
        <v>1980</v>
      </c>
      <c r="E163" s="15">
        <v>10300014</v>
      </c>
      <c r="F163" s="15" t="s">
        <v>178</v>
      </c>
      <c r="G163" s="15">
        <v>1</v>
      </c>
      <c r="H163" s="15">
        <v>1700</v>
      </c>
      <c r="I163" s="15">
        <v>1360</v>
      </c>
      <c r="J163" s="15">
        <v>340</v>
      </c>
    </row>
    <row r="164" spans="1:10" s="12" customFormat="1" ht="51" x14ac:dyDescent="0.25">
      <c r="A164" s="14">
        <v>161</v>
      </c>
      <c r="B164" s="15" t="s">
        <v>179</v>
      </c>
      <c r="C164" s="15" t="s">
        <v>184</v>
      </c>
      <c r="D164" s="15">
        <v>1960</v>
      </c>
      <c r="E164" s="15">
        <v>10300007</v>
      </c>
      <c r="F164" s="15" t="s">
        <v>178</v>
      </c>
      <c r="G164" s="15">
        <v>1</v>
      </c>
      <c r="H164" s="15">
        <v>75000</v>
      </c>
      <c r="I164" s="15" t="s">
        <v>181</v>
      </c>
      <c r="J164" s="15">
        <v>75000</v>
      </c>
    </row>
    <row r="165" spans="1:10" s="12" customFormat="1" ht="51" x14ac:dyDescent="0.25">
      <c r="A165" s="13">
        <v>162</v>
      </c>
      <c r="B165" s="15" t="s">
        <v>179</v>
      </c>
      <c r="C165" s="15" t="s">
        <v>185</v>
      </c>
      <c r="D165" s="15">
        <v>2019</v>
      </c>
      <c r="E165" s="15">
        <v>10300012</v>
      </c>
      <c r="F165" s="15" t="s">
        <v>186</v>
      </c>
      <c r="G165" s="15">
        <v>1</v>
      </c>
      <c r="H165" s="15">
        <v>79000</v>
      </c>
      <c r="I165" s="15">
        <v>7900</v>
      </c>
      <c r="J165" s="15">
        <v>71100</v>
      </c>
    </row>
    <row r="166" spans="1:10" s="12" customFormat="1" ht="51" customHeight="1" x14ac:dyDescent="0.25">
      <c r="A166" s="13">
        <v>163</v>
      </c>
      <c r="B166" s="15" t="s">
        <v>11</v>
      </c>
      <c r="C166" s="15" t="s">
        <v>187</v>
      </c>
      <c r="D166" s="15"/>
      <c r="E166" s="15">
        <v>11360197</v>
      </c>
      <c r="F166" s="15" t="s">
        <v>188</v>
      </c>
      <c r="G166" s="15"/>
      <c r="H166" s="15">
        <v>800</v>
      </c>
      <c r="I166" s="15">
        <v>200</v>
      </c>
      <c r="J166" s="15">
        <v>600</v>
      </c>
    </row>
    <row r="167" spans="1:10" s="1" customFormat="1" ht="51" x14ac:dyDescent="0.25">
      <c r="A167" s="14">
        <v>164</v>
      </c>
      <c r="B167" s="2" t="s">
        <v>167</v>
      </c>
      <c r="C167" s="2" t="s">
        <v>189</v>
      </c>
      <c r="D167" s="2"/>
      <c r="E167" s="2"/>
      <c r="F167" s="2" t="s">
        <v>86</v>
      </c>
      <c r="G167" s="2">
        <v>1</v>
      </c>
      <c r="H167" s="30">
        <v>186863</v>
      </c>
      <c r="I167" s="3">
        <v>18688</v>
      </c>
      <c r="J167" s="3">
        <f t="shared" ref="J167:J216" si="3">H167-I167</f>
        <v>168175</v>
      </c>
    </row>
    <row r="168" spans="1:10" s="1" customFormat="1" ht="51" x14ac:dyDescent="0.25">
      <c r="A168" s="13">
        <v>165</v>
      </c>
      <c r="B168" s="2" t="s">
        <v>167</v>
      </c>
      <c r="C168" s="2" t="s">
        <v>190</v>
      </c>
      <c r="D168" s="2"/>
      <c r="E168" s="2">
        <v>101330002</v>
      </c>
      <c r="F168" s="2" t="s">
        <v>170</v>
      </c>
      <c r="G168" s="2">
        <v>2650</v>
      </c>
      <c r="H168" s="30">
        <v>407406</v>
      </c>
      <c r="I168" s="3">
        <v>50925</v>
      </c>
      <c r="J168" s="3">
        <f t="shared" si="3"/>
        <v>356481</v>
      </c>
    </row>
    <row r="169" spans="1:10" s="1" customFormat="1" ht="51" x14ac:dyDescent="0.25">
      <c r="A169" s="13">
        <v>166</v>
      </c>
      <c r="B169" s="2" t="s">
        <v>167</v>
      </c>
      <c r="C169" s="2" t="s">
        <v>191</v>
      </c>
      <c r="D169" s="2"/>
      <c r="E169" s="15">
        <v>101330001</v>
      </c>
      <c r="F169" s="2" t="s">
        <v>170</v>
      </c>
      <c r="G169" s="2">
        <v>1040</v>
      </c>
      <c r="H169" s="30">
        <v>196226</v>
      </c>
      <c r="I169" s="3">
        <v>24530</v>
      </c>
      <c r="J169" s="3">
        <f t="shared" si="3"/>
        <v>171696</v>
      </c>
    </row>
    <row r="170" spans="1:10" s="1" customFormat="1" ht="25.5" customHeight="1" x14ac:dyDescent="0.25">
      <c r="A170" s="14">
        <v>167</v>
      </c>
      <c r="B170" s="2" t="s">
        <v>167</v>
      </c>
      <c r="C170" s="2" t="s">
        <v>192</v>
      </c>
      <c r="D170" s="2"/>
      <c r="E170" s="2">
        <v>10330001</v>
      </c>
      <c r="F170" s="2" t="s">
        <v>86</v>
      </c>
      <c r="G170" s="2">
        <v>1</v>
      </c>
      <c r="H170" s="30">
        <v>71914</v>
      </c>
      <c r="I170" s="3">
        <v>0</v>
      </c>
      <c r="J170" s="3">
        <f t="shared" si="3"/>
        <v>71914</v>
      </c>
    </row>
    <row r="171" spans="1:10" s="1" customFormat="1" ht="51" x14ac:dyDescent="0.25">
      <c r="A171" s="13">
        <v>168</v>
      </c>
      <c r="B171" s="2" t="s">
        <v>167</v>
      </c>
      <c r="C171" s="2" t="s">
        <v>193</v>
      </c>
      <c r="D171" s="2"/>
      <c r="E171" s="2">
        <v>10330073</v>
      </c>
      <c r="F171" s="2" t="s">
        <v>86</v>
      </c>
      <c r="G171" s="2">
        <v>1</v>
      </c>
      <c r="H171" s="30">
        <v>5446</v>
      </c>
      <c r="I171" s="3">
        <v>3085</v>
      </c>
      <c r="J171" s="3">
        <f t="shared" si="3"/>
        <v>2361</v>
      </c>
    </row>
    <row r="172" spans="1:10" s="1" customFormat="1" ht="51" x14ac:dyDescent="0.25">
      <c r="A172" s="13">
        <v>169</v>
      </c>
      <c r="B172" s="2" t="s">
        <v>167</v>
      </c>
      <c r="C172" s="2" t="s">
        <v>194</v>
      </c>
      <c r="D172" s="2"/>
      <c r="E172" s="2">
        <v>10310004</v>
      </c>
      <c r="F172" s="2" t="s">
        <v>86</v>
      </c>
      <c r="G172" s="2">
        <v>1</v>
      </c>
      <c r="H172" s="3">
        <v>18592</v>
      </c>
      <c r="I172" s="3">
        <v>8692</v>
      </c>
      <c r="J172" s="3">
        <f t="shared" si="3"/>
        <v>9900</v>
      </c>
    </row>
    <row r="173" spans="1:10" s="1" customFormat="1" ht="51" x14ac:dyDescent="0.25">
      <c r="A173" s="14">
        <v>170</v>
      </c>
      <c r="B173" s="2" t="s">
        <v>167</v>
      </c>
      <c r="C173" s="2" t="s">
        <v>195</v>
      </c>
      <c r="D173" s="2"/>
      <c r="E173" s="2">
        <v>10310024</v>
      </c>
      <c r="F173" s="2" t="s">
        <v>86</v>
      </c>
      <c r="G173" s="2">
        <v>1</v>
      </c>
      <c r="H173" s="30">
        <v>16119</v>
      </c>
      <c r="I173" s="3">
        <v>3737</v>
      </c>
      <c r="J173" s="3">
        <f t="shared" si="3"/>
        <v>12382</v>
      </c>
    </row>
    <row r="174" spans="1:10" s="1" customFormat="1" ht="51" x14ac:dyDescent="0.25">
      <c r="A174" s="13">
        <v>171</v>
      </c>
      <c r="B174" s="2" t="s">
        <v>167</v>
      </c>
      <c r="C174" s="2" t="s">
        <v>196</v>
      </c>
      <c r="D174" s="2"/>
      <c r="E174" s="2">
        <v>10330056</v>
      </c>
      <c r="F174" s="2" t="s">
        <v>86</v>
      </c>
      <c r="G174" s="2">
        <v>1</v>
      </c>
      <c r="H174" s="3">
        <v>0</v>
      </c>
      <c r="I174" s="3">
        <v>0</v>
      </c>
      <c r="J174" s="3">
        <f t="shared" si="3"/>
        <v>0</v>
      </c>
    </row>
    <row r="175" spans="1:10" s="1" customFormat="1" ht="51" x14ac:dyDescent="0.25">
      <c r="A175" s="13">
        <v>172</v>
      </c>
      <c r="B175" s="2" t="s">
        <v>167</v>
      </c>
      <c r="C175" s="2" t="s">
        <v>197</v>
      </c>
      <c r="D175" s="2"/>
      <c r="E175" s="2">
        <v>10330035</v>
      </c>
      <c r="F175" s="2" t="s">
        <v>86</v>
      </c>
      <c r="G175" s="2">
        <v>1</v>
      </c>
      <c r="H175" s="30">
        <v>0</v>
      </c>
      <c r="I175" s="3">
        <v>0</v>
      </c>
      <c r="J175" s="3">
        <f t="shared" si="3"/>
        <v>0</v>
      </c>
    </row>
    <row r="176" spans="1:10" s="1" customFormat="1" ht="51" x14ac:dyDescent="0.25">
      <c r="A176" s="14">
        <v>173</v>
      </c>
      <c r="B176" s="2" t="s">
        <v>167</v>
      </c>
      <c r="C176" s="2" t="s">
        <v>198</v>
      </c>
      <c r="D176" s="2"/>
      <c r="E176" s="2">
        <v>10330047</v>
      </c>
      <c r="F176" s="2" t="s">
        <v>86</v>
      </c>
      <c r="G176" s="2">
        <v>1</v>
      </c>
      <c r="H176" s="3">
        <v>0</v>
      </c>
      <c r="I176" s="3">
        <v>0</v>
      </c>
      <c r="J176" s="3">
        <f t="shared" si="3"/>
        <v>0</v>
      </c>
    </row>
    <row r="177" spans="1:10" s="1" customFormat="1" ht="51" x14ac:dyDescent="0.25">
      <c r="A177" s="13">
        <v>174</v>
      </c>
      <c r="B177" s="2" t="s">
        <v>167</v>
      </c>
      <c r="C177" s="2" t="s">
        <v>199</v>
      </c>
      <c r="D177" s="2"/>
      <c r="E177" s="2">
        <v>10330060</v>
      </c>
      <c r="F177" s="2" t="s">
        <v>86</v>
      </c>
      <c r="G177" s="2">
        <v>1</v>
      </c>
      <c r="H177" s="3">
        <v>0</v>
      </c>
      <c r="I177" s="3">
        <v>0</v>
      </c>
      <c r="J177" s="3">
        <f t="shared" si="3"/>
        <v>0</v>
      </c>
    </row>
    <row r="178" spans="1:10" s="1" customFormat="1" ht="51" x14ac:dyDescent="0.25">
      <c r="A178" s="13">
        <v>175</v>
      </c>
      <c r="B178" s="2" t="s">
        <v>167</v>
      </c>
      <c r="C178" s="2" t="s">
        <v>200</v>
      </c>
      <c r="D178" s="2"/>
      <c r="E178" s="2">
        <v>10330023</v>
      </c>
      <c r="F178" s="2" t="s">
        <v>86</v>
      </c>
      <c r="G178" s="2">
        <v>1</v>
      </c>
      <c r="H178" s="3">
        <v>0</v>
      </c>
      <c r="I178" s="3">
        <v>0</v>
      </c>
      <c r="J178" s="3">
        <f>H178-I178</f>
        <v>0</v>
      </c>
    </row>
    <row r="179" spans="1:10" s="1" customFormat="1" ht="51" x14ac:dyDescent="0.25">
      <c r="A179" s="14">
        <v>176</v>
      </c>
      <c r="B179" s="2" t="s">
        <v>167</v>
      </c>
      <c r="C179" s="2" t="s">
        <v>201</v>
      </c>
      <c r="D179" s="2"/>
      <c r="E179" s="2">
        <v>10330067</v>
      </c>
      <c r="F179" s="2" t="s">
        <v>86</v>
      </c>
      <c r="G179" s="2">
        <v>1</v>
      </c>
      <c r="H179" s="3">
        <v>0</v>
      </c>
      <c r="I179" s="3">
        <v>0</v>
      </c>
      <c r="J179" s="3">
        <f t="shared" si="3"/>
        <v>0</v>
      </c>
    </row>
    <row r="180" spans="1:10" s="1" customFormat="1" ht="51" x14ac:dyDescent="0.25">
      <c r="A180" s="13">
        <v>177</v>
      </c>
      <c r="B180" s="2" t="s">
        <v>167</v>
      </c>
      <c r="C180" s="2" t="s">
        <v>202</v>
      </c>
      <c r="D180" s="2"/>
      <c r="E180" s="2">
        <v>10330071</v>
      </c>
      <c r="F180" s="2" t="s">
        <v>86</v>
      </c>
      <c r="G180" s="2">
        <v>1</v>
      </c>
      <c r="H180" s="3">
        <v>0</v>
      </c>
      <c r="I180" s="3">
        <v>0</v>
      </c>
      <c r="J180" s="3">
        <f t="shared" si="3"/>
        <v>0</v>
      </c>
    </row>
    <row r="181" spans="1:10" s="1" customFormat="1" ht="51" x14ac:dyDescent="0.25">
      <c r="A181" s="13">
        <v>178</v>
      </c>
      <c r="B181" s="2" t="s">
        <v>167</v>
      </c>
      <c r="C181" s="2" t="s">
        <v>203</v>
      </c>
      <c r="D181" s="2"/>
      <c r="E181" s="2">
        <v>10330038</v>
      </c>
      <c r="F181" s="2" t="s">
        <v>86</v>
      </c>
      <c r="G181" s="2">
        <v>1</v>
      </c>
      <c r="H181" s="3">
        <v>0</v>
      </c>
      <c r="I181" s="3">
        <v>0</v>
      </c>
      <c r="J181" s="3">
        <f t="shared" si="3"/>
        <v>0</v>
      </c>
    </row>
    <row r="182" spans="1:10" s="1" customFormat="1" ht="51" x14ac:dyDescent="0.25">
      <c r="A182" s="14">
        <v>179</v>
      </c>
      <c r="B182" s="2" t="s">
        <v>167</v>
      </c>
      <c r="C182" s="2" t="s">
        <v>204</v>
      </c>
      <c r="D182" s="2"/>
      <c r="E182" s="2">
        <v>10330066</v>
      </c>
      <c r="F182" s="2" t="s">
        <v>86</v>
      </c>
      <c r="G182" s="2">
        <v>1</v>
      </c>
      <c r="H182" s="3">
        <v>0</v>
      </c>
      <c r="I182" s="3">
        <v>0</v>
      </c>
      <c r="J182" s="3">
        <f t="shared" si="3"/>
        <v>0</v>
      </c>
    </row>
    <row r="183" spans="1:10" s="1" customFormat="1" ht="27" customHeight="1" x14ac:dyDescent="0.25">
      <c r="A183" s="13">
        <v>180</v>
      </c>
      <c r="B183" s="2" t="s">
        <v>167</v>
      </c>
      <c r="C183" s="2" t="s">
        <v>205</v>
      </c>
      <c r="D183" s="2"/>
      <c r="E183" s="2">
        <v>10330052</v>
      </c>
      <c r="F183" s="2" t="s">
        <v>86</v>
      </c>
      <c r="G183" s="2">
        <v>1</v>
      </c>
      <c r="H183" s="3">
        <v>0</v>
      </c>
      <c r="I183" s="3">
        <v>0</v>
      </c>
      <c r="J183" s="3">
        <f t="shared" si="3"/>
        <v>0</v>
      </c>
    </row>
    <row r="184" spans="1:10" s="1" customFormat="1" ht="34.5" customHeight="1" x14ac:dyDescent="0.25">
      <c r="A184" s="13">
        <v>181</v>
      </c>
      <c r="B184" s="2" t="s">
        <v>167</v>
      </c>
      <c r="C184" s="2" t="s">
        <v>206</v>
      </c>
      <c r="D184" s="2"/>
      <c r="E184" s="2">
        <v>10330069</v>
      </c>
      <c r="F184" s="2" t="s">
        <v>86</v>
      </c>
      <c r="G184" s="2">
        <v>1</v>
      </c>
      <c r="H184" s="3">
        <v>0</v>
      </c>
      <c r="I184" s="3">
        <v>0</v>
      </c>
      <c r="J184" s="3">
        <f t="shared" si="3"/>
        <v>0</v>
      </c>
    </row>
    <row r="185" spans="1:10" s="1" customFormat="1" ht="33" customHeight="1" x14ac:dyDescent="0.25">
      <c r="A185" s="14">
        <v>182</v>
      </c>
      <c r="B185" s="2" t="s">
        <v>167</v>
      </c>
      <c r="C185" s="2" t="s">
        <v>207</v>
      </c>
      <c r="D185" s="2"/>
      <c r="E185" s="2">
        <v>10330039</v>
      </c>
      <c r="F185" s="2" t="s">
        <v>86</v>
      </c>
      <c r="G185" s="2">
        <v>1</v>
      </c>
      <c r="H185" s="3">
        <v>0</v>
      </c>
      <c r="I185" s="3">
        <v>0</v>
      </c>
      <c r="J185" s="3">
        <f t="shared" si="3"/>
        <v>0</v>
      </c>
    </row>
    <row r="186" spans="1:10" s="1" customFormat="1" ht="51" x14ac:dyDescent="0.25">
      <c r="A186" s="13">
        <v>183</v>
      </c>
      <c r="B186" s="2" t="s">
        <v>167</v>
      </c>
      <c r="C186" s="2" t="s">
        <v>208</v>
      </c>
      <c r="D186" s="2"/>
      <c r="E186" s="2">
        <v>10330048</v>
      </c>
      <c r="F186" s="2" t="s">
        <v>86</v>
      </c>
      <c r="G186" s="2">
        <v>1</v>
      </c>
      <c r="H186" s="3">
        <v>854004</v>
      </c>
      <c r="I186" s="3">
        <v>0</v>
      </c>
      <c r="J186" s="3">
        <f t="shared" si="3"/>
        <v>854004</v>
      </c>
    </row>
    <row r="187" spans="1:10" s="1" customFormat="1" ht="30.75" customHeight="1" x14ac:dyDescent="0.25">
      <c r="A187" s="13">
        <v>184</v>
      </c>
      <c r="B187" s="2" t="s">
        <v>167</v>
      </c>
      <c r="C187" s="2" t="s">
        <v>209</v>
      </c>
      <c r="D187" s="2"/>
      <c r="E187" s="2">
        <v>10330007</v>
      </c>
      <c r="F187" s="2" t="s">
        <v>86</v>
      </c>
      <c r="G187" s="2">
        <v>1</v>
      </c>
      <c r="H187" s="3">
        <v>0</v>
      </c>
      <c r="I187" s="3">
        <v>0</v>
      </c>
      <c r="J187" s="3">
        <f t="shared" si="3"/>
        <v>0</v>
      </c>
    </row>
    <row r="188" spans="1:10" s="1" customFormat="1" ht="25.5" customHeight="1" x14ac:dyDescent="0.25">
      <c r="A188" s="14">
        <v>185</v>
      </c>
      <c r="B188" s="2" t="s">
        <v>167</v>
      </c>
      <c r="C188" s="2" t="s">
        <v>210</v>
      </c>
      <c r="D188" s="2"/>
      <c r="E188" s="2">
        <v>10330049</v>
      </c>
      <c r="F188" s="2" t="s">
        <v>86</v>
      </c>
      <c r="G188" s="2">
        <v>1</v>
      </c>
      <c r="H188" s="3">
        <v>0</v>
      </c>
      <c r="I188" s="3">
        <v>0</v>
      </c>
      <c r="J188" s="3">
        <f t="shared" si="3"/>
        <v>0</v>
      </c>
    </row>
    <row r="189" spans="1:10" s="1" customFormat="1" ht="51" x14ac:dyDescent="0.25">
      <c r="A189" s="13">
        <v>186</v>
      </c>
      <c r="B189" s="2" t="s">
        <v>167</v>
      </c>
      <c r="C189" s="2" t="s">
        <v>211</v>
      </c>
      <c r="D189" s="2"/>
      <c r="E189" s="2">
        <v>10330051</v>
      </c>
      <c r="F189" s="2" t="s">
        <v>86</v>
      </c>
      <c r="G189" s="2">
        <v>1</v>
      </c>
      <c r="H189" s="3">
        <v>0</v>
      </c>
      <c r="I189" s="3">
        <v>0</v>
      </c>
      <c r="J189" s="3">
        <f t="shared" si="3"/>
        <v>0</v>
      </c>
    </row>
    <row r="190" spans="1:10" s="1" customFormat="1" ht="51" x14ac:dyDescent="0.25">
      <c r="A190" s="13">
        <v>187</v>
      </c>
      <c r="B190" s="2" t="s">
        <v>167</v>
      </c>
      <c r="C190" s="2" t="s">
        <v>212</v>
      </c>
      <c r="D190" s="2"/>
      <c r="E190" s="2">
        <v>10330019</v>
      </c>
      <c r="F190" s="2" t="s">
        <v>86</v>
      </c>
      <c r="G190" s="2">
        <v>1</v>
      </c>
      <c r="H190" s="3">
        <v>0</v>
      </c>
      <c r="I190" s="3">
        <v>0</v>
      </c>
      <c r="J190" s="3">
        <f t="shared" si="3"/>
        <v>0</v>
      </c>
    </row>
    <row r="191" spans="1:10" s="1" customFormat="1" ht="51" x14ac:dyDescent="0.25">
      <c r="A191" s="14">
        <v>188</v>
      </c>
      <c r="B191" s="2" t="s">
        <v>167</v>
      </c>
      <c r="C191" s="2" t="s">
        <v>213</v>
      </c>
      <c r="D191" s="2"/>
      <c r="E191" s="2">
        <v>10330010</v>
      </c>
      <c r="F191" s="2" t="s">
        <v>86</v>
      </c>
      <c r="G191" s="2">
        <v>1</v>
      </c>
      <c r="H191" s="3">
        <v>0</v>
      </c>
      <c r="I191" s="3">
        <v>0</v>
      </c>
      <c r="J191" s="3">
        <f>H191-I191</f>
        <v>0</v>
      </c>
    </row>
    <row r="192" spans="1:10" s="1" customFormat="1" ht="30" customHeight="1" x14ac:dyDescent="0.25">
      <c r="A192" s="13">
        <v>189</v>
      </c>
      <c r="B192" s="2" t="s">
        <v>167</v>
      </c>
      <c r="C192" s="2" t="s">
        <v>214</v>
      </c>
      <c r="D192" s="2"/>
      <c r="E192" s="2">
        <v>10330072</v>
      </c>
      <c r="F192" s="2" t="s">
        <v>86</v>
      </c>
      <c r="G192" s="2">
        <v>1</v>
      </c>
      <c r="H192" s="3">
        <v>0</v>
      </c>
      <c r="I192" s="3">
        <v>0</v>
      </c>
      <c r="J192" s="3">
        <f t="shared" si="3"/>
        <v>0</v>
      </c>
    </row>
    <row r="193" spans="1:10" s="1" customFormat="1" ht="28.5" customHeight="1" x14ac:dyDescent="0.25">
      <c r="A193" s="13">
        <v>190</v>
      </c>
      <c r="B193" s="2" t="s">
        <v>167</v>
      </c>
      <c r="C193" s="2" t="s">
        <v>215</v>
      </c>
      <c r="D193" s="2"/>
      <c r="E193" s="2">
        <v>10330028</v>
      </c>
      <c r="F193" s="2" t="s">
        <v>86</v>
      </c>
      <c r="G193" s="2">
        <v>1</v>
      </c>
      <c r="H193" s="3">
        <v>0</v>
      </c>
      <c r="I193" s="3">
        <v>0</v>
      </c>
      <c r="J193" s="3">
        <f t="shared" si="3"/>
        <v>0</v>
      </c>
    </row>
    <row r="194" spans="1:10" s="1" customFormat="1" ht="26.25" customHeight="1" x14ac:dyDescent="0.25">
      <c r="A194" s="14">
        <v>191</v>
      </c>
      <c r="B194" s="2" t="s">
        <v>167</v>
      </c>
      <c r="C194" s="2" t="s">
        <v>216</v>
      </c>
      <c r="D194" s="2"/>
      <c r="E194" s="2">
        <v>10330058</v>
      </c>
      <c r="F194" s="2" t="s">
        <v>86</v>
      </c>
      <c r="G194" s="2">
        <v>1</v>
      </c>
      <c r="H194" s="3">
        <v>0</v>
      </c>
      <c r="I194" s="3">
        <v>0</v>
      </c>
      <c r="J194" s="3">
        <f t="shared" si="3"/>
        <v>0</v>
      </c>
    </row>
    <row r="195" spans="1:10" s="1" customFormat="1" ht="28.5" customHeight="1" x14ac:dyDescent="0.25">
      <c r="A195" s="13">
        <v>192</v>
      </c>
      <c r="B195" s="2" t="s">
        <v>167</v>
      </c>
      <c r="C195" s="2" t="s">
        <v>217</v>
      </c>
      <c r="D195" s="2"/>
      <c r="E195" s="2">
        <v>10330063</v>
      </c>
      <c r="F195" s="2" t="s">
        <v>86</v>
      </c>
      <c r="G195" s="2">
        <v>1</v>
      </c>
      <c r="H195" s="3">
        <v>0</v>
      </c>
      <c r="I195" s="3">
        <v>0</v>
      </c>
      <c r="J195" s="3">
        <f t="shared" si="3"/>
        <v>0</v>
      </c>
    </row>
    <row r="196" spans="1:10" s="1" customFormat="1" ht="27" customHeight="1" x14ac:dyDescent="0.25">
      <c r="A196" s="13">
        <v>193</v>
      </c>
      <c r="B196" s="2" t="s">
        <v>167</v>
      </c>
      <c r="C196" s="2" t="s">
        <v>218</v>
      </c>
      <c r="D196" s="2"/>
      <c r="E196" s="2">
        <v>10330068</v>
      </c>
      <c r="F196" s="2" t="s">
        <v>86</v>
      </c>
      <c r="G196" s="2">
        <v>1</v>
      </c>
      <c r="H196" s="3">
        <v>0</v>
      </c>
      <c r="I196" s="3">
        <v>0</v>
      </c>
      <c r="J196" s="3">
        <f t="shared" si="3"/>
        <v>0</v>
      </c>
    </row>
    <row r="197" spans="1:10" s="1" customFormat="1" ht="30.75" customHeight="1" x14ac:dyDescent="0.25">
      <c r="A197" s="14">
        <v>194</v>
      </c>
      <c r="B197" s="2" t="s">
        <v>167</v>
      </c>
      <c r="C197" s="2" t="s">
        <v>219</v>
      </c>
      <c r="D197" s="2"/>
      <c r="E197" s="2">
        <v>10330053</v>
      </c>
      <c r="F197" s="2" t="s">
        <v>86</v>
      </c>
      <c r="G197" s="2">
        <v>1</v>
      </c>
      <c r="H197" s="3">
        <v>0</v>
      </c>
      <c r="I197" s="3">
        <v>0</v>
      </c>
      <c r="J197" s="3">
        <f t="shared" si="3"/>
        <v>0</v>
      </c>
    </row>
    <row r="198" spans="1:10" s="1" customFormat="1" ht="28.5" customHeight="1" x14ac:dyDescent="0.25">
      <c r="A198" s="13">
        <v>195</v>
      </c>
      <c r="B198" s="2" t="s">
        <v>167</v>
      </c>
      <c r="C198" s="2" t="s">
        <v>220</v>
      </c>
      <c r="D198" s="2"/>
      <c r="E198" s="2">
        <v>10330029</v>
      </c>
      <c r="F198" s="2" t="s">
        <v>86</v>
      </c>
      <c r="G198" s="2">
        <v>1</v>
      </c>
      <c r="H198" s="3">
        <v>0</v>
      </c>
      <c r="I198" s="3">
        <v>0</v>
      </c>
      <c r="J198" s="3">
        <f t="shared" si="3"/>
        <v>0</v>
      </c>
    </row>
    <row r="199" spans="1:10" s="1" customFormat="1" ht="51" x14ac:dyDescent="0.25">
      <c r="A199" s="13">
        <v>196</v>
      </c>
      <c r="B199" s="2" t="s">
        <v>167</v>
      </c>
      <c r="C199" s="2" t="s">
        <v>221</v>
      </c>
      <c r="D199" s="2"/>
      <c r="E199" s="2">
        <v>10330043</v>
      </c>
      <c r="F199" s="2" t="s">
        <v>86</v>
      </c>
      <c r="G199" s="2">
        <v>1</v>
      </c>
      <c r="H199" s="3">
        <v>0</v>
      </c>
      <c r="I199" s="3">
        <v>0</v>
      </c>
      <c r="J199" s="3">
        <f t="shared" si="3"/>
        <v>0</v>
      </c>
    </row>
    <row r="200" spans="1:10" s="1" customFormat="1" ht="51" x14ac:dyDescent="0.25">
      <c r="A200" s="14">
        <v>197</v>
      </c>
      <c r="B200" s="2" t="s">
        <v>167</v>
      </c>
      <c r="C200" s="2" t="s">
        <v>222</v>
      </c>
      <c r="D200" s="2"/>
      <c r="E200" s="2">
        <v>10330030</v>
      </c>
      <c r="F200" s="2" t="s">
        <v>86</v>
      </c>
      <c r="G200" s="2">
        <v>1</v>
      </c>
      <c r="H200" s="3">
        <v>0</v>
      </c>
      <c r="I200" s="3">
        <v>0</v>
      </c>
      <c r="J200" s="3">
        <f t="shared" si="3"/>
        <v>0</v>
      </c>
    </row>
    <row r="201" spans="1:10" s="1" customFormat="1" ht="51" x14ac:dyDescent="0.25">
      <c r="A201" s="13">
        <v>198</v>
      </c>
      <c r="B201" s="2" t="s">
        <v>167</v>
      </c>
      <c r="C201" s="2" t="s">
        <v>223</v>
      </c>
      <c r="D201" s="2"/>
      <c r="E201" s="2">
        <v>10330030</v>
      </c>
      <c r="F201" s="2" t="s">
        <v>86</v>
      </c>
      <c r="G201" s="2">
        <v>1</v>
      </c>
      <c r="H201" s="3">
        <v>0</v>
      </c>
      <c r="I201" s="3">
        <v>0</v>
      </c>
      <c r="J201" s="3">
        <f t="shared" si="3"/>
        <v>0</v>
      </c>
    </row>
    <row r="202" spans="1:10" s="1" customFormat="1" ht="51" x14ac:dyDescent="0.25">
      <c r="A202" s="13">
        <v>199</v>
      </c>
      <c r="B202" s="2" t="s">
        <v>167</v>
      </c>
      <c r="C202" s="2" t="s">
        <v>224</v>
      </c>
      <c r="D202" s="2"/>
      <c r="E202" s="2">
        <v>10330031</v>
      </c>
      <c r="F202" s="2" t="s">
        <v>86</v>
      </c>
      <c r="G202" s="2">
        <v>1</v>
      </c>
      <c r="H202" s="3">
        <v>0</v>
      </c>
      <c r="I202" s="3">
        <v>0</v>
      </c>
      <c r="J202" s="3">
        <f t="shared" si="3"/>
        <v>0</v>
      </c>
    </row>
    <row r="203" spans="1:10" s="1" customFormat="1" ht="51" x14ac:dyDescent="0.25">
      <c r="A203" s="14">
        <v>200</v>
      </c>
      <c r="B203" s="2" t="s">
        <v>167</v>
      </c>
      <c r="C203" s="2" t="s">
        <v>225</v>
      </c>
      <c r="D203" s="2"/>
      <c r="E203" s="2">
        <v>10330016</v>
      </c>
      <c r="F203" s="2" t="s">
        <v>86</v>
      </c>
      <c r="G203" s="2">
        <v>1</v>
      </c>
      <c r="H203" s="3">
        <v>0</v>
      </c>
      <c r="I203" s="3">
        <v>0</v>
      </c>
      <c r="J203" s="3">
        <f t="shared" si="3"/>
        <v>0</v>
      </c>
    </row>
    <row r="204" spans="1:10" s="1" customFormat="1" ht="51" x14ac:dyDescent="0.25">
      <c r="A204" s="13">
        <v>201</v>
      </c>
      <c r="B204" s="2" t="s">
        <v>167</v>
      </c>
      <c r="C204" s="2" t="s">
        <v>226</v>
      </c>
      <c r="D204" s="2"/>
      <c r="E204" s="2">
        <v>10330021</v>
      </c>
      <c r="F204" s="2" t="s">
        <v>86</v>
      </c>
      <c r="G204" s="2">
        <v>1</v>
      </c>
      <c r="H204" s="3">
        <v>0</v>
      </c>
      <c r="I204" s="3">
        <v>0</v>
      </c>
      <c r="J204" s="3">
        <f>H204-I204</f>
        <v>0</v>
      </c>
    </row>
    <row r="205" spans="1:10" s="1" customFormat="1" ht="51" x14ac:dyDescent="0.25">
      <c r="A205" s="13">
        <v>202</v>
      </c>
      <c r="B205" s="2" t="s">
        <v>167</v>
      </c>
      <c r="C205" s="2" t="s">
        <v>227</v>
      </c>
      <c r="D205" s="2"/>
      <c r="E205" s="2">
        <v>10330046</v>
      </c>
      <c r="F205" s="2" t="s">
        <v>86</v>
      </c>
      <c r="G205" s="2">
        <v>1</v>
      </c>
      <c r="H205" s="3">
        <v>0</v>
      </c>
      <c r="I205" s="3">
        <v>0</v>
      </c>
      <c r="J205" s="3">
        <f t="shared" si="3"/>
        <v>0</v>
      </c>
    </row>
    <row r="206" spans="1:10" s="1" customFormat="1" ht="51" x14ac:dyDescent="0.25">
      <c r="A206" s="14">
        <v>203</v>
      </c>
      <c r="B206" s="2" t="s">
        <v>167</v>
      </c>
      <c r="C206" s="2" t="s">
        <v>228</v>
      </c>
      <c r="D206" s="2"/>
      <c r="E206" s="2">
        <v>10330065</v>
      </c>
      <c r="F206" s="2" t="s">
        <v>86</v>
      </c>
      <c r="G206" s="2">
        <v>1</v>
      </c>
      <c r="H206" s="3">
        <v>0</v>
      </c>
      <c r="I206" s="3">
        <v>0</v>
      </c>
      <c r="J206" s="3">
        <f t="shared" si="3"/>
        <v>0</v>
      </c>
    </row>
    <row r="207" spans="1:10" s="1" customFormat="1" ht="51" x14ac:dyDescent="0.25">
      <c r="A207" s="13">
        <v>204</v>
      </c>
      <c r="B207" s="2" t="s">
        <v>167</v>
      </c>
      <c r="C207" s="2" t="s">
        <v>229</v>
      </c>
      <c r="D207" s="2"/>
      <c r="E207" s="2">
        <v>10330027</v>
      </c>
      <c r="F207" s="2" t="s">
        <v>86</v>
      </c>
      <c r="G207" s="2">
        <v>1</v>
      </c>
      <c r="H207" s="3">
        <v>0</v>
      </c>
      <c r="I207" s="3">
        <v>0</v>
      </c>
      <c r="J207" s="3">
        <f t="shared" si="3"/>
        <v>0</v>
      </c>
    </row>
    <row r="208" spans="1:10" s="1" customFormat="1" ht="51" x14ac:dyDescent="0.25">
      <c r="A208" s="13">
        <v>205</v>
      </c>
      <c r="B208" s="2" t="s">
        <v>167</v>
      </c>
      <c r="C208" s="2" t="s">
        <v>230</v>
      </c>
      <c r="D208" s="2"/>
      <c r="E208" s="2">
        <v>10330008</v>
      </c>
      <c r="F208" s="2" t="s">
        <v>86</v>
      </c>
      <c r="G208" s="2">
        <v>1</v>
      </c>
      <c r="H208" s="3">
        <v>0</v>
      </c>
      <c r="I208" s="3">
        <v>0</v>
      </c>
      <c r="J208" s="3">
        <f t="shared" si="3"/>
        <v>0</v>
      </c>
    </row>
    <row r="209" spans="1:10" s="1" customFormat="1" ht="51" x14ac:dyDescent="0.25">
      <c r="A209" s="14">
        <v>206</v>
      </c>
      <c r="B209" s="2" t="s">
        <v>167</v>
      </c>
      <c r="C209" s="2" t="s">
        <v>231</v>
      </c>
      <c r="D209" s="2"/>
      <c r="E209" s="2">
        <v>10330022</v>
      </c>
      <c r="F209" s="2" t="s">
        <v>86</v>
      </c>
      <c r="G209" s="2">
        <v>1</v>
      </c>
      <c r="H209" s="3">
        <v>0</v>
      </c>
      <c r="I209" s="3">
        <v>0</v>
      </c>
      <c r="J209" s="3">
        <f t="shared" si="3"/>
        <v>0</v>
      </c>
    </row>
    <row r="210" spans="1:10" s="1" customFormat="1" ht="26.25" customHeight="1" x14ac:dyDescent="0.25">
      <c r="A210" s="13">
        <v>207</v>
      </c>
      <c r="B210" s="2" t="s">
        <v>167</v>
      </c>
      <c r="C210" s="2" t="s">
        <v>232</v>
      </c>
      <c r="D210" s="2"/>
      <c r="E210" s="2">
        <v>10330054</v>
      </c>
      <c r="F210" s="2" t="s">
        <v>86</v>
      </c>
      <c r="G210" s="2">
        <v>1</v>
      </c>
      <c r="H210" s="3">
        <v>0</v>
      </c>
      <c r="I210" s="3">
        <v>0</v>
      </c>
      <c r="J210" s="3">
        <f t="shared" si="3"/>
        <v>0</v>
      </c>
    </row>
    <row r="211" spans="1:10" s="1" customFormat="1" ht="51" x14ac:dyDescent="0.25">
      <c r="A211" s="13">
        <v>208</v>
      </c>
      <c r="B211" s="2" t="s">
        <v>167</v>
      </c>
      <c r="C211" s="2" t="s">
        <v>233</v>
      </c>
      <c r="D211" s="2"/>
      <c r="E211" s="2">
        <v>10330070</v>
      </c>
      <c r="F211" s="2" t="s">
        <v>86</v>
      </c>
      <c r="G211" s="2">
        <v>1</v>
      </c>
      <c r="H211" s="3">
        <v>0</v>
      </c>
      <c r="I211" s="3">
        <v>0</v>
      </c>
      <c r="J211" s="3">
        <f t="shared" si="3"/>
        <v>0</v>
      </c>
    </row>
    <row r="212" spans="1:10" s="1" customFormat="1" ht="51" x14ac:dyDescent="0.25">
      <c r="A212" s="14">
        <v>209</v>
      </c>
      <c r="B212" s="2" t="s">
        <v>167</v>
      </c>
      <c r="C212" s="2" t="s">
        <v>234</v>
      </c>
      <c r="D212" s="2"/>
      <c r="E212" s="2">
        <v>10330004</v>
      </c>
      <c r="F212" s="2" t="s">
        <v>86</v>
      </c>
      <c r="G212" s="2">
        <v>1</v>
      </c>
      <c r="H212" s="3">
        <v>0</v>
      </c>
      <c r="I212" s="3">
        <v>0</v>
      </c>
      <c r="J212" s="3">
        <f t="shared" si="3"/>
        <v>0</v>
      </c>
    </row>
    <row r="213" spans="1:10" s="1" customFormat="1" ht="24" customHeight="1" x14ac:dyDescent="0.25">
      <c r="A213" s="13">
        <v>210</v>
      </c>
      <c r="B213" s="2" t="s">
        <v>167</v>
      </c>
      <c r="C213" s="2" t="s">
        <v>235</v>
      </c>
      <c r="D213" s="2"/>
      <c r="E213" s="2">
        <v>10330011</v>
      </c>
      <c r="F213" s="2" t="s">
        <v>86</v>
      </c>
      <c r="G213" s="2">
        <v>1</v>
      </c>
      <c r="H213" s="3">
        <v>0</v>
      </c>
      <c r="I213" s="3">
        <v>0</v>
      </c>
      <c r="J213" s="3">
        <f t="shared" si="3"/>
        <v>0</v>
      </c>
    </row>
    <row r="214" spans="1:10" s="1" customFormat="1" ht="51" x14ac:dyDescent="0.25">
      <c r="A214" s="13">
        <v>211</v>
      </c>
      <c r="B214" s="2" t="s">
        <v>167</v>
      </c>
      <c r="C214" s="2" t="s">
        <v>236</v>
      </c>
      <c r="D214" s="2"/>
      <c r="E214" s="2">
        <v>10330061</v>
      </c>
      <c r="F214" s="2" t="s">
        <v>86</v>
      </c>
      <c r="G214" s="2">
        <v>1</v>
      </c>
      <c r="H214" s="3">
        <v>0</v>
      </c>
      <c r="I214" s="3">
        <v>0</v>
      </c>
      <c r="J214" s="3">
        <f t="shared" si="3"/>
        <v>0</v>
      </c>
    </row>
    <row r="215" spans="1:10" s="1" customFormat="1" ht="51" x14ac:dyDescent="0.25">
      <c r="A215" s="14">
        <v>212</v>
      </c>
      <c r="B215" s="2" t="s">
        <v>167</v>
      </c>
      <c r="C215" s="2" t="s">
        <v>237</v>
      </c>
      <c r="D215" s="2"/>
      <c r="E215" s="2">
        <v>10330006</v>
      </c>
      <c r="F215" s="2" t="s">
        <v>86</v>
      </c>
      <c r="G215" s="2">
        <v>1</v>
      </c>
      <c r="H215" s="3">
        <v>0</v>
      </c>
      <c r="I215" s="3">
        <v>0</v>
      </c>
      <c r="J215" s="3">
        <f t="shared" si="3"/>
        <v>0</v>
      </c>
    </row>
    <row r="216" spans="1:10" s="1" customFormat="1" ht="29.25" customHeight="1" x14ac:dyDescent="0.25">
      <c r="A216" s="13">
        <v>213</v>
      </c>
      <c r="B216" s="2" t="s">
        <v>167</v>
      </c>
      <c r="C216" s="2" t="s">
        <v>238</v>
      </c>
      <c r="D216" s="2"/>
      <c r="E216" s="2">
        <v>10330013</v>
      </c>
      <c r="F216" s="2" t="s">
        <v>86</v>
      </c>
      <c r="G216" s="2">
        <v>1</v>
      </c>
      <c r="H216" s="3">
        <v>0</v>
      </c>
      <c r="I216" s="3">
        <v>0</v>
      </c>
      <c r="J216" s="3">
        <f t="shared" si="3"/>
        <v>0</v>
      </c>
    </row>
    <row r="217" spans="1:10" s="1" customFormat="1" ht="51" x14ac:dyDescent="0.25">
      <c r="A217" s="13">
        <v>214</v>
      </c>
      <c r="B217" s="2" t="s">
        <v>167</v>
      </c>
      <c r="C217" s="2" t="s">
        <v>239</v>
      </c>
      <c r="D217" s="2"/>
      <c r="E217" s="2">
        <v>10330012</v>
      </c>
      <c r="F217" s="2" t="s">
        <v>86</v>
      </c>
      <c r="G217" s="2">
        <v>1</v>
      </c>
      <c r="H217" s="3">
        <v>1275537</v>
      </c>
      <c r="I217" s="3">
        <v>0</v>
      </c>
      <c r="J217" s="3">
        <f>H217-I217</f>
        <v>1275537</v>
      </c>
    </row>
    <row r="218" spans="1:10" s="1" customFormat="1" ht="51" x14ac:dyDescent="0.25">
      <c r="A218" s="14">
        <v>215</v>
      </c>
      <c r="B218" s="2" t="s">
        <v>167</v>
      </c>
      <c r="C218" s="2" t="s">
        <v>240</v>
      </c>
      <c r="D218" s="2"/>
      <c r="E218" s="2">
        <v>10330062</v>
      </c>
      <c r="F218" s="2" t="s">
        <v>86</v>
      </c>
      <c r="G218" s="2">
        <v>1</v>
      </c>
      <c r="H218" s="3">
        <v>0</v>
      </c>
      <c r="I218" s="3">
        <v>0</v>
      </c>
      <c r="J218" s="3">
        <f>H218-I218</f>
        <v>0</v>
      </c>
    </row>
    <row r="219" spans="1:10" s="1" customFormat="1" ht="51" x14ac:dyDescent="0.25">
      <c r="A219" s="13">
        <v>216</v>
      </c>
      <c r="B219" s="2" t="s">
        <v>167</v>
      </c>
      <c r="C219" s="2" t="s">
        <v>241</v>
      </c>
      <c r="D219" s="2"/>
      <c r="E219" s="2">
        <v>10330034</v>
      </c>
      <c r="F219" s="2" t="s">
        <v>86</v>
      </c>
      <c r="G219" s="2">
        <v>1</v>
      </c>
      <c r="H219" s="3">
        <v>0</v>
      </c>
      <c r="I219" s="3">
        <v>0</v>
      </c>
      <c r="J219" s="3">
        <f t="shared" ref="J219:J233" si="4">H219-I219</f>
        <v>0</v>
      </c>
    </row>
    <row r="220" spans="1:10" s="1" customFormat="1" ht="51" x14ac:dyDescent="0.25">
      <c r="A220" s="13">
        <v>217</v>
      </c>
      <c r="B220" s="2" t="s">
        <v>167</v>
      </c>
      <c r="C220" s="2" t="s">
        <v>242</v>
      </c>
      <c r="D220" s="2"/>
      <c r="E220" s="2">
        <v>10330014</v>
      </c>
      <c r="F220" s="2" t="s">
        <v>86</v>
      </c>
      <c r="G220" s="2">
        <v>1</v>
      </c>
      <c r="H220" s="3">
        <v>0</v>
      </c>
      <c r="I220" s="3">
        <v>0</v>
      </c>
      <c r="J220" s="3">
        <f t="shared" si="4"/>
        <v>0</v>
      </c>
    </row>
    <row r="221" spans="1:10" s="1" customFormat="1" ht="51" x14ac:dyDescent="0.25">
      <c r="A221" s="14">
        <v>218</v>
      </c>
      <c r="B221" s="2" t="s">
        <v>167</v>
      </c>
      <c r="C221" s="2" t="s">
        <v>243</v>
      </c>
      <c r="D221" s="2"/>
      <c r="E221" s="2">
        <v>10330040</v>
      </c>
      <c r="F221" s="2" t="s">
        <v>86</v>
      </c>
      <c r="G221" s="2">
        <v>1</v>
      </c>
      <c r="H221" s="3">
        <v>0</v>
      </c>
      <c r="I221" s="3">
        <v>0</v>
      </c>
      <c r="J221" s="3">
        <f t="shared" si="4"/>
        <v>0</v>
      </c>
    </row>
    <row r="222" spans="1:10" s="1" customFormat="1" ht="51" x14ac:dyDescent="0.25">
      <c r="A222" s="13">
        <v>219</v>
      </c>
      <c r="B222" s="2" t="s">
        <v>167</v>
      </c>
      <c r="C222" s="2" t="s">
        <v>244</v>
      </c>
      <c r="D222" s="2"/>
      <c r="E222" s="2">
        <v>10330050</v>
      </c>
      <c r="F222" s="2" t="s">
        <v>86</v>
      </c>
      <c r="G222" s="2">
        <v>1</v>
      </c>
      <c r="H222" s="3">
        <v>0</v>
      </c>
      <c r="I222" s="3">
        <v>0</v>
      </c>
      <c r="J222" s="3">
        <f t="shared" si="4"/>
        <v>0</v>
      </c>
    </row>
    <row r="223" spans="1:10" s="1" customFormat="1" ht="51" x14ac:dyDescent="0.25">
      <c r="A223" s="13">
        <v>220</v>
      </c>
      <c r="B223" s="2" t="s">
        <v>167</v>
      </c>
      <c r="C223" s="2" t="s">
        <v>245</v>
      </c>
      <c r="D223" s="2"/>
      <c r="E223" s="2">
        <v>10330037</v>
      </c>
      <c r="F223" s="2" t="s">
        <v>86</v>
      </c>
      <c r="G223" s="2">
        <v>1</v>
      </c>
      <c r="H223" s="3">
        <v>0</v>
      </c>
      <c r="I223" s="3">
        <v>0</v>
      </c>
      <c r="J223" s="3">
        <f t="shared" si="4"/>
        <v>0</v>
      </c>
    </row>
    <row r="224" spans="1:10" s="1" customFormat="1" ht="51" x14ac:dyDescent="0.25">
      <c r="A224" s="14">
        <v>221</v>
      </c>
      <c r="B224" s="2" t="s">
        <v>167</v>
      </c>
      <c r="C224" s="2" t="s">
        <v>246</v>
      </c>
      <c r="D224" s="2"/>
      <c r="E224" s="2">
        <v>10330055</v>
      </c>
      <c r="F224" s="2" t="s">
        <v>86</v>
      </c>
      <c r="G224" s="2">
        <v>1</v>
      </c>
      <c r="H224" s="3">
        <v>0</v>
      </c>
      <c r="I224" s="3">
        <v>0</v>
      </c>
      <c r="J224" s="3">
        <f t="shared" si="4"/>
        <v>0</v>
      </c>
    </row>
    <row r="225" spans="1:10" s="1" customFormat="1" ht="24.75" customHeight="1" x14ac:dyDescent="0.25">
      <c r="A225" s="13">
        <v>222</v>
      </c>
      <c r="B225" s="2" t="s">
        <v>167</v>
      </c>
      <c r="C225" s="2" t="s">
        <v>247</v>
      </c>
      <c r="D225" s="2"/>
      <c r="E225" s="2">
        <v>10330018</v>
      </c>
      <c r="F225" s="2" t="s">
        <v>86</v>
      </c>
      <c r="G225" s="2">
        <v>1</v>
      </c>
      <c r="H225" s="3">
        <v>0</v>
      </c>
      <c r="I225" s="3">
        <v>0</v>
      </c>
      <c r="J225" s="3">
        <f t="shared" si="4"/>
        <v>0</v>
      </c>
    </row>
    <row r="226" spans="1:10" s="1" customFormat="1" ht="51" x14ac:dyDescent="0.25">
      <c r="A226" s="13">
        <v>223</v>
      </c>
      <c r="B226" s="2" t="s">
        <v>167</v>
      </c>
      <c r="C226" s="2" t="s">
        <v>248</v>
      </c>
      <c r="D226" s="2"/>
      <c r="E226" s="2">
        <v>10330045</v>
      </c>
      <c r="F226" s="2" t="s">
        <v>86</v>
      </c>
      <c r="G226" s="2">
        <v>1</v>
      </c>
      <c r="H226" s="3">
        <v>0</v>
      </c>
      <c r="I226" s="3">
        <v>0</v>
      </c>
      <c r="J226" s="3">
        <f t="shared" si="4"/>
        <v>0</v>
      </c>
    </row>
    <row r="227" spans="1:10" s="1" customFormat="1" ht="51" x14ac:dyDescent="0.25">
      <c r="A227" s="14">
        <v>224</v>
      </c>
      <c r="B227" s="2" t="s">
        <v>167</v>
      </c>
      <c r="C227" s="2" t="s">
        <v>249</v>
      </c>
      <c r="D227" s="2"/>
      <c r="E227" s="2">
        <v>10330025</v>
      </c>
      <c r="F227" s="2" t="s">
        <v>86</v>
      </c>
      <c r="G227" s="2">
        <v>1</v>
      </c>
      <c r="H227" s="3">
        <v>0</v>
      </c>
      <c r="I227" s="3">
        <v>0</v>
      </c>
      <c r="J227" s="3">
        <f t="shared" si="4"/>
        <v>0</v>
      </c>
    </row>
    <row r="228" spans="1:10" s="1" customFormat="1" ht="51" x14ac:dyDescent="0.25">
      <c r="A228" s="13">
        <v>225</v>
      </c>
      <c r="B228" s="2" t="s">
        <v>167</v>
      </c>
      <c r="C228" s="2" t="s">
        <v>250</v>
      </c>
      <c r="D228" s="2"/>
      <c r="E228" s="2">
        <v>10330026</v>
      </c>
      <c r="F228" s="2" t="s">
        <v>86</v>
      </c>
      <c r="G228" s="2">
        <v>1</v>
      </c>
      <c r="H228" s="3">
        <v>0</v>
      </c>
      <c r="I228" s="3">
        <v>0</v>
      </c>
      <c r="J228" s="3">
        <f t="shared" si="4"/>
        <v>0</v>
      </c>
    </row>
    <row r="229" spans="1:10" s="1" customFormat="1" ht="51" x14ac:dyDescent="0.25">
      <c r="A229" s="13">
        <v>226</v>
      </c>
      <c r="B229" s="2" t="s">
        <v>167</v>
      </c>
      <c r="C229" s="2" t="s">
        <v>251</v>
      </c>
      <c r="D229" s="2"/>
      <c r="E229" s="2">
        <v>10330033</v>
      </c>
      <c r="F229" s="2" t="s">
        <v>86</v>
      </c>
      <c r="G229" s="2">
        <v>1</v>
      </c>
      <c r="H229" s="3">
        <v>0</v>
      </c>
      <c r="I229" s="3">
        <v>0</v>
      </c>
      <c r="J229" s="3">
        <f t="shared" si="4"/>
        <v>0</v>
      </c>
    </row>
    <row r="230" spans="1:10" s="1" customFormat="1" ht="51" x14ac:dyDescent="0.25">
      <c r="A230" s="14">
        <v>227</v>
      </c>
      <c r="B230" s="2" t="s">
        <v>167</v>
      </c>
      <c r="C230" s="2" t="s">
        <v>252</v>
      </c>
      <c r="D230" s="2"/>
      <c r="E230" s="2">
        <v>10330024</v>
      </c>
      <c r="F230" s="2" t="s">
        <v>86</v>
      </c>
      <c r="G230" s="2">
        <v>1</v>
      </c>
      <c r="H230" s="3">
        <v>0</v>
      </c>
      <c r="I230" s="3">
        <v>0</v>
      </c>
      <c r="J230" s="3">
        <f t="shared" si="4"/>
        <v>0</v>
      </c>
    </row>
    <row r="231" spans="1:10" s="1" customFormat="1" ht="51" x14ac:dyDescent="0.25">
      <c r="A231" s="13">
        <v>228</v>
      </c>
      <c r="B231" s="2" t="s">
        <v>167</v>
      </c>
      <c r="C231" s="2" t="s">
        <v>253</v>
      </c>
      <c r="D231" s="2"/>
      <c r="E231" s="2">
        <v>10330059</v>
      </c>
      <c r="F231" s="2" t="s">
        <v>86</v>
      </c>
      <c r="G231" s="2">
        <v>1</v>
      </c>
      <c r="H231" s="3">
        <v>0</v>
      </c>
      <c r="I231" s="3">
        <v>0</v>
      </c>
      <c r="J231" s="3">
        <f>H231-I231</f>
        <v>0</v>
      </c>
    </row>
    <row r="232" spans="1:10" s="1" customFormat="1" ht="51" x14ac:dyDescent="0.25">
      <c r="A232" s="13">
        <v>229</v>
      </c>
      <c r="B232" s="2" t="s">
        <v>167</v>
      </c>
      <c r="C232" s="2" t="s">
        <v>254</v>
      </c>
      <c r="D232" s="2"/>
      <c r="E232" s="2">
        <v>10330041</v>
      </c>
      <c r="F232" s="2" t="s">
        <v>86</v>
      </c>
      <c r="G232" s="2">
        <v>1</v>
      </c>
      <c r="H232" s="3">
        <v>0</v>
      </c>
      <c r="I232" s="3">
        <v>0</v>
      </c>
      <c r="J232" s="3">
        <f t="shared" si="4"/>
        <v>0</v>
      </c>
    </row>
    <row r="233" spans="1:10" s="1" customFormat="1" ht="51" x14ac:dyDescent="0.25">
      <c r="A233" s="14">
        <v>230</v>
      </c>
      <c r="B233" s="2" t="s">
        <v>167</v>
      </c>
      <c r="C233" s="2" t="s">
        <v>255</v>
      </c>
      <c r="D233" s="2"/>
      <c r="E233" s="2">
        <v>10330042</v>
      </c>
      <c r="F233" s="2" t="s">
        <v>86</v>
      </c>
      <c r="G233" s="2">
        <v>1</v>
      </c>
      <c r="H233" s="3">
        <v>0</v>
      </c>
      <c r="I233" s="3">
        <v>0</v>
      </c>
      <c r="J233" s="3">
        <f t="shared" si="4"/>
        <v>0</v>
      </c>
    </row>
    <row r="234" spans="1:10" s="1" customFormat="1" ht="51" x14ac:dyDescent="0.25">
      <c r="A234" s="13">
        <v>231</v>
      </c>
      <c r="B234" s="2" t="s">
        <v>167</v>
      </c>
      <c r="C234" s="2" t="s">
        <v>256</v>
      </c>
      <c r="D234" s="2"/>
      <c r="E234" s="2">
        <v>10330009</v>
      </c>
      <c r="F234" s="2" t="s">
        <v>86</v>
      </c>
      <c r="G234" s="2">
        <v>1</v>
      </c>
      <c r="H234" s="3">
        <v>0</v>
      </c>
      <c r="I234" s="3">
        <v>0</v>
      </c>
      <c r="J234" s="3">
        <f>H234-I234</f>
        <v>0</v>
      </c>
    </row>
    <row r="235" spans="1:10" s="1" customFormat="1" ht="51" x14ac:dyDescent="0.25">
      <c r="A235" s="13">
        <v>232</v>
      </c>
      <c r="B235" s="2" t="s">
        <v>167</v>
      </c>
      <c r="C235" s="2" t="s">
        <v>257</v>
      </c>
      <c r="D235" s="2"/>
      <c r="E235" s="2">
        <v>10330020</v>
      </c>
      <c r="F235" s="2" t="s">
        <v>86</v>
      </c>
      <c r="G235" s="2">
        <v>1</v>
      </c>
      <c r="H235" s="3">
        <v>0</v>
      </c>
      <c r="I235" s="3">
        <v>0</v>
      </c>
      <c r="J235" s="3">
        <f t="shared" ref="J235:J243" si="5">H235-I235</f>
        <v>0</v>
      </c>
    </row>
    <row r="236" spans="1:10" s="1" customFormat="1" ht="51" x14ac:dyDescent="0.25">
      <c r="A236" s="14">
        <v>233</v>
      </c>
      <c r="B236" s="2" t="s">
        <v>167</v>
      </c>
      <c r="C236" s="2" t="s">
        <v>258</v>
      </c>
      <c r="D236" s="2"/>
      <c r="E236" s="2">
        <v>10330015</v>
      </c>
      <c r="F236" s="2" t="s">
        <v>86</v>
      </c>
      <c r="G236" s="2">
        <v>1</v>
      </c>
      <c r="H236" s="3">
        <v>0</v>
      </c>
      <c r="I236" s="3">
        <v>0</v>
      </c>
      <c r="J236" s="3">
        <f t="shared" si="5"/>
        <v>0</v>
      </c>
    </row>
    <row r="237" spans="1:10" s="1" customFormat="1" ht="51" x14ac:dyDescent="0.25">
      <c r="A237" s="13">
        <v>234</v>
      </c>
      <c r="B237" s="2" t="s">
        <v>167</v>
      </c>
      <c r="C237" s="2" t="s">
        <v>259</v>
      </c>
      <c r="D237" s="2"/>
      <c r="E237" s="2">
        <v>10330064</v>
      </c>
      <c r="F237" s="2" t="s">
        <v>86</v>
      </c>
      <c r="G237" s="2">
        <v>1</v>
      </c>
      <c r="H237" s="3">
        <v>0</v>
      </c>
      <c r="I237" s="3">
        <v>0</v>
      </c>
      <c r="J237" s="3">
        <f t="shared" si="5"/>
        <v>0</v>
      </c>
    </row>
    <row r="238" spans="1:10" s="1" customFormat="1" ht="27" customHeight="1" x14ac:dyDescent="0.25">
      <c r="A238" s="13">
        <v>235</v>
      </c>
      <c r="B238" s="2" t="s">
        <v>167</v>
      </c>
      <c r="C238" s="2" t="s">
        <v>260</v>
      </c>
      <c r="D238" s="2"/>
      <c r="E238" s="2">
        <v>10330005</v>
      </c>
      <c r="F238" s="2" t="s">
        <v>86</v>
      </c>
      <c r="G238" s="2">
        <v>1</v>
      </c>
      <c r="H238" s="3">
        <v>0</v>
      </c>
      <c r="I238" s="3">
        <v>0</v>
      </c>
      <c r="J238" s="3">
        <f t="shared" si="5"/>
        <v>0</v>
      </c>
    </row>
    <row r="239" spans="1:10" s="1" customFormat="1" ht="51" x14ac:dyDescent="0.25">
      <c r="A239" s="14">
        <v>236</v>
      </c>
      <c r="B239" s="2" t="s">
        <v>167</v>
      </c>
      <c r="C239" s="2" t="s">
        <v>261</v>
      </c>
      <c r="D239" s="2"/>
      <c r="E239" s="2">
        <v>10330032</v>
      </c>
      <c r="F239" s="2" t="s">
        <v>86</v>
      </c>
      <c r="G239" s="2">
        <v>1</v>
      </c>
      <c r="H239" s="3">
        <v>0</v>
      </c>
      <c r="I239" s="3">
        <v>0</v>
      </c>
      <c r="J239" s="3">
        <f t="shared" si="5"/>
        <v>0</v>
      </c>
    </row>
    <row r="240" spans="1:10" s="1" customFormat="1" ht="51" x14ac:dyDescent="0.25">
      <c r="A240" s="13">
        <v>237</v>
      </c>
      <c r="B240" s="2" t="s">
        <v>167</v>
      </c>
      <c r="C240" s="2" t="s">
        <v>262</v>
      </c>
      <c r="D240" s="2"/>
      <c r="E240" s="2">
        <v>10330057</v>
      </c>
      <c r="F240" s="2" t="s">
        <v>86</v>
      </c>
      <c r="G240" s="2">
        <v>1</v>
      </c>
      <c r="H240" s="3">
        <v>0</v>
      </c>
      <c r="I240" s="3">
        <v>0</v>
      </c>
      <c r="J240" s="3">
        <f t="shared" si="5"/>
        <v>0</v>
      </c>
    </row>
    <row r="241" spans="1:10" s="1" customFormat="1" ht="51" x14ac:dyDescent="0.25">
      <c r="A241" s="13">
        <v>238</v>
      </c>
      <c r="B241" s="2" t="s">
        <v>167</v>
      </c>
      <c r="C241" s="2" t="s">
        <v>263</v>
      </c>
      <c r="D241" s="2"/>
      <c r="E241" s="2">
        <v>10330036</v>
      </c>
      <c r="F241" s="2" t="s">
        <v>86</v>
      </c>
      <c r="G241" s="2">
        <v>1</v>
      </c>
      <c r="H241" s="3">
        <v>0</v>
      </c>
      <c r="I241" s="3">
        <v>0</v>
      </c>
      <c r="J241" s="3">
        <f t="shared" si="5"/>
        <v>0</v>
      </c>
    </row>
    <row r="242" spans="1:10" s="1" customFormat="1" ht="51" x14ac:dyDescent="0.25">
      <c r="A242" s="14">
        <v>239</v>
      </c>
      <c r="B242" s="2" t="s">
        <v>167</v>
      </c>
      <c r="C242" s="2" t="s">
        <v>264</v>
      </c>
      <c r="D242" s="2"/>
      <c r="E242" s="2">
        <v>10330044</v>
      </c>
      <c r="F242" s="2" t="s">
        <v>86</v>
      </c>
      <c r="G242" s="2">
        <v>1</v>
      </c>
      <c r="H242" s="3">
        <v>0</v>
      </c>
      <c r="I242" s="3">
        <v>0</v>
      </c>
      <c r="J242" s="3">
        <f t="shared" si="5"/>
        <v>0</v>
      </c>
    </row>
    <row r="243" spans="1:10" s="1" customFormat="1" ht="51" x14ac:dyDescent="0.25">
      <c r="A243" s="13">
        <v>240</v>
      </c>
      <c r="B243" s="2" t="s">
        <v>167</v>
      </c>
      <c r="C243" s="2" t="s">
        <v>265</v>
      </c>
      <c r="D243" s="2"/>
      <c r="E243" s="2">
        <v>10330017</v>
      </c>
      <c r="F243" s="2" t="s">
        <v>86</v>
      </c>
      <c r="G243" s="2">
        <v>1</v>
      </c>
      <c r="H243" s="3">
        <v>0</v>
      </c>
      <c r="I243" s="3">
        <v>0</v>
      </c>
      <c r="J243" s="3">
        <f t="shared" si="5"/>
        <v>0</v>
      </c>
    </row>
    <row r="244" spans="1:10" s="1" customFormat="1" ht="25.5" x14ac:dyDescent="0.25">
      <c r="A244" s="13">
        <v>241</v>
      </c>
      <c r="B244" s="15" t="s">
        <v>176</v>
      </c>
      <c r="C244" s="2" t="s">
        <v>266</v>
      </c>
      <c r="D244" s="2"/>
      <c r="E244" s="2">
        <v>10480006</v>
      </c>
      <c r="F244" s="2" t="s">
        <v>86</v>
      </c>
      <c r="G244" s="2">
        <v>1</v>
      </c>
      <c r="H244" s="3">
        <v>50000</v>
      </c>
      <c r="I244" s="3">
        <v>16250</v>
      </c>
      <c r="J244" s="3">
        <f>H244-I244</f>
        <v>33750</v>
      </c>
    </row>
    <row r="245" spans="1:10" s="1" customFormat="1" ht="51" x14ac:dyDescent="0.25">
      <c r="A245" s="14">
        <v>242</v>
      </c>
      <c r="B245" s="2" t="s">
        <v>267</v>
      </c>
      <c r="C245" s="2" t="s">
        <v>268</v>
      </c>
      <c r="D245" s="2"/>
      <c r="E245" s="2">
        <v>10510002</v>
      </c>
      <c r="F245" s="2" t="s">
        <v>86</v>
      </c>
      <c r="G245" s="2">
        <v>1</v>
      </c>
      <c r="H245" s="3">
        <v>44417</v>
      </c>
      <c r="I245" s="3">
        <v>44417</v>
      </c>
      <c r="J245" s="3">
        <f t="shared" ref="J245" si="6">H245-I245</f>
        <v>0</v>
      </c>
    </row>
    <row r="246" spans="1:10" s="36" customFormat="1" ht="46.5" customHeight="1" x14ac:dyDescent="0.25">
      <c r="A246" s="13">
        <v>243</v>
      </c>
      <c r="B246" s="31" t="s">
        <v>167</v>
      </c>
      <c r="C246" s="32" t="s">
        <v>269</v>
      </c>
      <c r="D246" s="3">
        <v>1959</v>
      </c>
      <c r="E246" s="33">
        <v>10310024</v>
      </c>
      <c r="F246" s="3" t="s">
        <v>13</v>
      </c>
      <c r="G246" s="13">
        <v>1</v>
      </c>
      <c r="H246" s="34">
        <v>6768</v>
      </c>
      <c r="I246" s="35">
        <v>6768</v>
      </c>
      <c r="J246" s="3">
        <f>H246-I246</f>
        <v>0</v>
      </c>
    </row>
    <row r="247" spans="1:10" s="36" customFormat="1" ht="45.75" x14ac:dyDescent="0.25">
      <c r="A247" s="13">
        <v>244</v>
      </c>
      <c r="B247" s="31" t="s">
        <v>167</v>
      </c>
      <c r="C247" s="32" t="s">
        <v>270</v>
      </c>
      <c r="D247" s="3">
        <v>1987</v>
      </c>
      <c r="E247" s="33">
        <v>10310032</v>
      </c>
      <c r="F247" s="3" t="s">
        <v>13</v>
      </c>
      <c r="G247" s="13">
        <v>1</v>
      </c>
      <c r="H247" s="34">
        <v>267825</v>
      </c>
      <c r="I247" s="35">
        <v>267825</v>
      </c>
      <c r="J247" s="3">
        <f t="shared" ref="J247:J285" si="7">H247-I247</f>
        <v>0</v>
      </c>
    </row>
    <row r="248" spans="1:10" s="36" customFormat="1" ht="45.75" x14ac:dyDescent="0.25">
      <c r="A248" s="14">
        <v>245</v>
      </c>
      <c r="B248" s="31" t="s">
        <v>167</v>
      </c>
      <c r="C248" s="32" t="s">
        <v>271</v>
      </c>
      <c r="D248" s="3">
        <v>1987</v>
      </c>
      <c r="E248" s="33">
        <v>10310034</v>
      </c>
      <c r="F248" s="3" t="s">
        <v>13</v>
      </c>
      <c r="G248" s="13">
        <v>1</v>
      </c>
      <c r="H248" s="34">
        <v>267825</v>
      </c>
      <c r="I248" s="35">
        <v>267825</v>
      </c>
      <c r="J248" s="3">
        <f t="shared" si="7"/>
        <v>0</v>
      </c>
    </row>
    <row r="249" spans="1:10" s="36" customFormat="1" ht="45.75" x14ac:dyDescent="0.25">
      <c r="A249" s="13">
        <v>246</v>
      </c>
      <c r="B249" s="31" t="s">
        <v>167</v>
      </c>
      <c r="C249" s="32" t="s">
        <v>272</v>
      </c>
      <c r="D249" s="3">
        <v>1970</v>
      </c>
      <c r="E249" s="33">
        <v>10310037</v>
      </c>
      <c r="F249" s="3" t="s">
        <v>13</v>
      </c>
      <c r="G249" s="13">
        <v>1</v>
      </c>
      <c r="H249" s="34">
        <v>121931</v>
      </c>
      <c r="I249" s="35">
        <v>121931</v>
      </c>
      <c r="J249" s="3">
        <f t="shared" si="7"/>
        <v>0</v>
      </c>
    </row>
    <row r="250" spans="1:10" s="36" customFormat="1" ht="45.75" x14ac:dyDescent="0.25">
      <c r="A250" s="13">
        <v>247</v>
      </c>
      <c r="B250" s="31" t="s">
        <v>167</v>
      </c>
      <c r="C250" s="32" t="s">
        <v>273</v>
      </c>
      <c r="D250" s="3">
        <v>1982</v>
      </c>
      <c r="E250" s="33">
        <v>10310036</v>
      </c>
      <c r="F250" s="3" t="s">
        <v>13</v>
      </c>
      <c r="G250" s="13">
        <v>1</v>
      </c>
      <c r="H250" s="34">
        <v>240525</v>
      </c>
      <c r="I250" s="35">
        <v>240525</v>
      </c>
      <c r="J250" s="3">
        <f t="shared" si="7"/>
        <v>0</v>
      </c>
    </row>
    <row r="251" spans="1:10" s="36" customFormat="1" ht="45.75" x14ac:dyDescent="0.25">
      <c r="A251" s="14">
        <v>248</v>
      </c>
      <c r="B251" s="31" t="s">
        <v>167</v>
      </c>
      <c r="C251" s="32" t="s">
        <v>274</v>
      </c>
      <c r="D251" s="3">
        <v>1982</v>
      </c>
      <c r="E251" s="33">
        <v>10310035</v>
      </c>
      <c r="F251" s="3" t="s">
        <v>13</v>
      </c>
      <c r="G251" s="13">
        <v>1</v>
      </c>
      <c r="H251" s="34">
        <v>240525</v>
      </c>
      <c r="I251" s="35">
        <v>240525</v>
      </c>
      <c r="J251" s="3">
        <f t="shared" si="7"/>
        <v>0</v>
      </c>
    </row>
    <row r="252" spans="1:10" s="36" customFormat="1" ht="45.75" x14ac:dyDescent="0.25">
      <c r="A252" s="13">
        <v>249</v>
      </c>
      <c r="B252" s="31" t="s">
        <v>167</v>
      </c>
      <c r="C252" s="32" t="s">
        <v>275</v>
      </c>
      <c r="D252" s="3">
        <v>1985</v>
      </c>
      <c r="E252" s="33">
        <v>10310025</v>
      </c>
      <c r="F252" s="3" t="s">
        <v>13</v>
      </c>
      <c r="G252" s="13">
        <v>1</v>
      </c>
      <c r="H252" s="34">
        <v>19798</v>
      </c>
      <c r="I252" s="35">
        <v>19798</v>
      </c>
      <c r="J252" s="3">
        <f t="shared" si="7"/>
        <v>0</v>
      </c>
    </row>
    <row r="253" spans="1:10" s="36" customFormat="1" ht="45.75" x14ac:dyDescent="0.25">
      <c r="A253" s="13">
        <v>250</v>
      </c>
      <c r="B253" s="31" t="s">
        <v>167</v>
      </c>
      <c r="C253" s="32" t="s">
        <v>276</v>
      </c>
      <c r="D253" s="3">
        <v>1948</v>
      </c>
      <c r="E253" s="33">
        <v>10310026</v>
      </c>
      <c r="F253" s="3" t="s">
        <v>13</v>
      </c>
      <c r="G253" s="13">
        <v>1</v>
      </c>
      <c r="H253" s="34">
        <v>7476</v>
      </c>
      <c r="I253" s="35">
        <v>7476</v>
      </c>
      <c r="J253" s="3">
        <f t="shared" si="7"/>
        <v>0</v>
      </c>
    </row>
    <row r="254" spans="1:10" s="36" customFormat="1" ht="45.75" x14ac:dyDescent="0.25">
      <c r="A254" s="14">
        <v>251</v>
      </c>
      <c r="B254" s="31" t="s">
        <v>167</v>
      </c>
      <c r="C254" s="32" t="s">
        <v>277</v>
      </c>
      <c r="D254" s="3">
        <v>1960</v>
      </c>
      <c r="E254" s="33">
        <v>10310029</v>
      </c>
      <c r="F254" s="3" t="s">
        <v>13</v>
      </c>
      <c r="G254" s="13">
        <v>1</v>
      </c>
      <c r="H254" s="34">
        <v>5180</v>
      </c>
      <c r="I254" s="35">
        <v>5180</v>
      </c>
      <c r="J254" s="3">
        <f t="shared" si="7"/>
        <v>0</v>
      </c>
    </row>
    <row r="255" spans="1:10" s="36" customFormat="1" ht="45.75" x14ac:dyDescent="0.25">
      <c r="A255" s="13">
        <v>252</v>
      </c>
      <c r="B255" s="31" t="s">
        <v>167</v>
      </c>
      <c r="C255" s="32" t="s">
        <v>278</v>
      </c>
      <c r="D255" s="3">
        <v>1932</v>
      </c>
      <c r="E255" s="33">
        <v>10310031</v>
      </c>
      <c r="F255" s="3" t="s">
        <v>13</v>
      </c>
      <c r="G255" s="13">
        <v>1</v>
      </c>
      <c r="H255" s="34">
        <v>7597</v>
      </c>
      <c r="I255" s="35">
        <v>7597</v>
      </c>
      <c r="J255" s="3">
        <f t="shared" si="7"/>
        <v>0</v>
      </c>
    </row>
    <row r="256" spans="1:10" s="36" customFormat="1" ht="45.75" x14ac:dyDescent="0.25">
      <c r="A256" s="13">
        <v>253</v>
      </c>
      <c r="B256" s="31" t="s">
        <v>167</v>
      </c>
      <c r="C256" s="32" t="s">
        <v>279</v>
      </c>
      <c r="D256" s="3">
        <v>1961</v>
      </c>
      <c r="E256" s="33">
        <v>10310028</v>
      </c>
      <c r="F256" s="3" t="s">
        <v>13</v>
      </c>
      <c r="G256" s="13">
        <v>1</v>
      </c>
      <c r="H256" s="34">
        <v>19121</v>
      </c>
      <c r="I256" s="35">
        <v>19121</v>
      </c>
      <c r="J256" s="3">
        <f t="shared" si="7"/>
        <v>0</v>
      </c>
    </row>
    <row r="257" spans="1:10" s="36" customFormat="1" ht="45.75" x14ac:dyDescent="0.25">
      <c r="A257" s="14">
        <v>254</v>
      </c>
      <c r="B257" s="31" t="s">
        <v>167</v>
      </c>
      <c r="C257" s="32" t="s">
        <v>280</v>
      </c>
      <c r="D257" s="3">
        <v>1932</v>
      </c>
      <c r="E257" s="33">
        <v>10310027</v>
      </c>
      <c r="F257" s="3" t="s">
        <v>13</v>
      </c>
      <c r="G257" s="13">
        <v>1</v>
      </c>
      <c r="H257" s="34">
        <v>10129</v>
      </c>
      <c r="I257" s="35">
        <v>10129</v>
      </c>
      <c r="J257" s="3">
        <f t="shared" si="7"/>
        <v>0</v>
      </c>
    </row>
    <row r="258" spans="1:10" s="36" customFormat="1" ht="45.75" x14ac:dyDescent="0.25">
      <c r="A258" s="13">
        <v>255</v>
      </c>
      <c r="B258" s="31" t="s">
        <v>167</v>
      </c>
      <c r="C258" s="32" t="s">
        <v>281</v>
      </c>
      <c r="D258" s="3">
        <v>1960</v>
      </c>
      <c r="E258" s="33">
        <v>10310032</v>
      </c>
      <c r="F258" s="3" t="s">
        <v>13</v>
      </c>
      <c r="G258" s="13">
        <v>1</v>
      </c>
      <c r="H258" s="34">
        <v>19121</v>
      </c>
      <c r="I258" s="35">
        <v>19121</v>
      </c>
      <c r="J258" s="3">
        <f t="shared" si="7"/>
        <v>0</v>
      </c>
    </row>
    <row r="259" spans="1:10" s="36" customFormat="1" ht="45.75" x14ac:dyDescent="0.25">
      <c r="A259" s="13">
        <v>256</v>
      </c>
      <c r="B259" s="31" t="s">
        <v>167</v>
      </c>
      <c r="C259" s="32" t="s">
        <v>282</v>
      </c>
      <c r="D259" s="3">
        <v>2015</v>
      </c>
      <c r="E259" s="33">
        <v>10310039</v>
      </c>
      <c r="F259" s="3" t="s">
        <v>13</v>
      </c>
      <c r="G259" s="13">
        <v>1</v>
      </c>
      <c r="H259" s="34">
        <v>278462</v>
      </c>
      <c r="I259" s="35">
        <v>80063</v>
      </c>
      <c r="J259" s="3">
        <f t="shared" si="7"/>
        <v>198399</v>
      </c>
    </row>
    <row r="260" spans="1:10" s="36" customFormat="1" ht="45.75" x14ac:dyDescent="0.25">
      <c r="A260" s="14">
        <v>257</v>
      </c>
      <c r="B260" s="31" t="s">
        <v>167</v>
      </c>
      <c r="C260" s="32" t="s">
        <v>283</v>
      </c>
      <c r="D260" s="3">
        <v>1974</v>
      </c>
      <c r="E260" s="33">
        <v>10310005</v>
      </c>
      <c r="F260" s="3" t="s">
        <v>13</v>
      </c>
      <c r="G260" s="13">
        <v>1</v>
      </c>
      <c r="H260" s="34">
        <v>1013</v>
      </c>
      <c r="I260" s="35">
        <v>1013</v>
      </c>
      <c r="J260" s="3">
        <f t="shared" si="7"/>
        <v>0</v>
      </c>
    </row>
    <row r="261" spans="1:10" s="36" customFormat="1" ht="45.75" x14ac:dyDescent="0.25">
      <c r="A261" s="13">
        <v>258</v>
      </c>
      <c r="B261" s="31" t="s">
        <v>167</v>
      </c>
      <c r="C261" s="32" t="s">
        <v>284</v>
      </c>
      <c r="D261" s="3">
        <v>2016</v>
      </c>
      <c r="E261" s="33">
        <v>10310041</v>
      </c>
      <c r="F261" s="3" t="s">
        <v>13</v>
      </c>
      <c r="G261" s="13">
        <v>1</v>
      </c>
      <c r="H261" s="34">
        <v>244994</v>
      </c>
      <c r="I261" s="35">
        <v>50013</v>
      </c>
      <c r="J261" s="3">
        <f t="shared" si="7"/>
        <v>194981</v>
      </c>
    </row>
    <row r="262" spans="1:10" s="36" customFormat="1" ht="45.75" x14ac:dyDescent="0.25">
      <c r="A262" s="13">
        <v>259</v>
      </c>
      <c r="B262" s="31" t="s">
        <v>167</v>
      </c>
      <c r="C262" s="32" t="s">
        <v>285</v>
      </c>
      <c r="D262" s="3">
        <v>1979</v>
      </c>
      <c r="E262" s="33">
        <v>10310010</v>
      </c>
      <c r="F262" s="3" t="s">
        <v>13</v>
      </c>
      <c r="G262" s="13">
        <v>1</v>
      </c>
      <c r="H262" s="34">
        <v>25763</v>
      </c>
      <c r="I262" s="35">
        <v>25763</v>
      </c>
      <c r="J262" s="3">
        <f t="shared" si="7"/>
        <v>0</v>
      </c>
    </row>
    <row r="263" spans="1:10" s="36" customFormat="1" ht="45.75" x14ac:dyDescent="0.25">
      <c r="A263" s="14">
        <v>260</v>
      </c>
      <c r="B263" s="31" t="s">
        <v>167</v>
      </c>
      <c r="C263" s="32" t="s">
        <v>285</v>
      </c>
      <c r="D263" s="3">
        <v>1989</v>
      </c>
      <c r="E263" s="33">
        <v>10310006</v>
      </c>
      <c r="F263" s="3" t="s">
        <v>13</v>
      </c>
      <c r="G263" s="13">
        <v>1</v>
      </c>
      <c r="H263" s="34">
        <v>2054</v>
      </c>
      <c r="I263" s="35">
        <v>2054</v>
      </c>
      <c r="J263" s="3">
        <f t="shared" si="7"/>
        <v>0</v>
      </c>
    </row>
    <row r="264" spans="1:10" s="36" customFormat="1" ht="45.75" x14ac:dyDescent="0.25">
      <c r="A264" s="13">
        <v>261</v>
      </c>
      <c r="B264" s="31" t="s">
        <v>167</v>
      </c>
      <c r="C264" s="32" t="s">
        <v>286</v>
      </c>
      <c r="D264" s="3">
        <v>1962</v>
      </c>
      <c r="E264" s="33">
        <v>10310030</v>
      </c>
      <c r="F264" s="3" t="s">
        <v>13</v>
      </c>
      <c r="G264" s="13">
        <v>1</v>
      </c>
      <c r="H264" s="34">
        <v>84298</v>
      </c>
      <c r="I264" s="35">
        <v>84298</v>
      </c>
      <c r="J264" s="3">
        <f t="shared" si="7"/>
        <v>0</v>
      </c>
    </row>
    <row r="265" spans="1:10" s="36" customFormat="1" ht="45.75" x14ac:dyDescent="0.25">
      <c r="A265" s="13">
        <v>262</v>
      </c>
      <c r="B265" s="31" t="s">
        <v>167</v>
      </c>
      <c r="C265" s="32" t="s">
        <v>287</v>
      </c>
      <c r="D265" s="3">
        <v>2015</v>
      </c>
      <c r="E265" s="33">
        <v>10330002</v>
      </c>
      <c r="F265" s="3" t="s">
        <v>13</v>
      </c>
      <c r="G265" s="13">
        <v>1</v>
      </c>
      <c r="H265" s="34">
        <v>9158</v>
      </c>
      <c r="I265" s="35">
        <v>2394</v>
      </c>
      <c r="J265" s="3">
        <f t="shared" si="7"/>
        <v>6764</v>
      </c>
    </row>
    <row r="266" spans="1:10" s="36" customFormat="1" ht="45.75" x14ac:dyDescent="0.25">
      <c r="A266" s="14">
        <v>263</v>
      </c>
      <c r="B266" s="31" t="s">
        <v>167</v>
      </c>
      <c r="C266" s="32" t="s">
        <v>288</v>
      </c>
      <c r="D266" s="3">
        <v>2015</v>
      </c>
      <c r="E266" s="33">
        <v>10330008</v>
      </c>
      <c r="F266" s="3" t="s">
        <v>13</v>
      </c>
      <c r="G266" s="13">
        <v>1</v>
      </c>
      <c r="H266" s="34">
        <v>3670</v>
      </c>
      <c r="I266" s="35">
        <v>966</v>
      </c>
      <c r="J266" s="3">
        <f t="shared" si="7"/>
        <v>2704</v>
      </c>
    </row>
    <row r="267" spans="1:10" s="36" customFormat="1" ht="45.75" x14ac:dyDescent="0.25">
      <c r="A267" s="13">
        <v>264</v>
      </c>
      <c r="B267" s="31" t="s">
        <v>167</v>
      </c>
      <c r="C267" s="32" t="s">
        <v>289</v>
      </c>
      <c r="D267" s="3">
        <v>2011</v>
      </c>
      <c r="E267" s="33">
        <v>10330010</v>
      </c>
      <c r="F267" s="3" t="s">
        <v>290</v>
      </c>
      <c r="G267" s="13">
        <v>400</v>
      </c>
      <c r="H267" s="34">
        <v>50000</v>
      </c>
      <c r="I267" s="35">
        <v>50000</v>
      </c>
      <c r="J267" s="3">
        <f t="shared" si="7"/>
        <v>0</v>
      </c>
    </row>
    <row r="268" spans="1:10" s="36" customFormat="1" ht="45.75" x14ac:dyDescent="0.25">
      <c r="A268" s="13">
        <v>265</v>
      </c>
      <c r="B268" s="31" t="s">
        <v>167</v>
      </c>
      <c r="C268" s="32" t="s">
        <v>291</v>
      </c>
      <c r="D268" s="3">
        <v>2015</v>
      </c>
      <c r="E268" s="33">
        <v>10330004</v>
      </c>
      <c r="F268" s="3" t="s">
        <v>13</v>
      </c>
      <c r="G268" s="13">
        <v>1</v>
      </c>
      <c r="H268" s="34">
        <v>10950</v>
      </c>
      <c r="I268" s="35">
        <v>2877</v>
      </c>
      <c r="J268" s="3">
        <f t="shared" si="7"/>
        <v>8073</v>
      </c>
    </row>
    <row r="269" spans="1:10" s="36" customFormat="1" ht="45.75" x14ac:dyDescent="0.25">
      <c r="A269" s="14">
        <v>266</v>
      </c>
      <c r="B269" s="31" t="s">
        <v>167</v>
      </c>
      <c r="C269" s="32" t="s">
        <v>292</v>
      </c>
      <c r="D269" s="3">
        <v>2015</v>
      </c>
      <c r="E269" s="33">
        <v>10330005</v>
      </c>
      <c r="F269" s="3" t="s">
        <v>13</v>
      </c>
      <c r="G269" s="13">
        <v>1</v>
      </c>
      <c r="H269" s="34">
        <v>8475</v>
      </c>
      <c r="I269" s="35">
        <v>1680</v>
      </c>
      <c r="J269" s="3">
        <f t="shared" si="7"/>
        <v>6795</v>
      </c>
    </row>
    <row r="270" spans="1:10" s="36" customFormat="1" ht="45.75" x14ac:dyDescent="0.25">
      <c r="A270" s="13">
        <v>267</v>
      </c>
      <c r="B270" s="31" t="s">
        <v>167</v>
      </c>
      <c r="C270" s="32" t="s">
        <v>293</v>
      </c>
      <c r="D270" s="3">
        <v>2015</v>
      </c>
      <c r="E270" s="33">
        <v>10330003</v>
      </c>
      <c r="F270" s="3" t="s">
        <v>13</v>
      </c>
      <c r="G270" s="13">
        <v>1</v>
      </c>
      <c r="H270" s="34">
        <v>3833</v>
      </c>
      <c r="I270" s="35">
        <v>1008</v>
      </c>
      <c r="J270" s="3">
        <f t="shared" si="7"/>
        <v>2825</v>
      </c>
    </row>
    <row r="271" spans="1:10" s="36" customFormat="1" ht="45.75" x14ac:dyDescent="0.25">
      <c r="A271" s="13">
        <v>268</v>
      </c>
      <c r="B271" s="31" t="s">
        <v>167</v>
      </c>
      <c r="C271" s="32" t="s">
        <v>294</v>
      </c>
      <c r="D271" s="3">
        <v>2015</v>
      </c>
      <c r="E271" s="33">
        <v>10330007</v>
      </c>
      <c r="F271" s="3" t="s">
        <v>13</v>
      </c>
      <c r="G271" s="13">
        <v>1</v>
      </c>
      <c r="H271" s="34">
        <v>7670</v>
      </c>
      <c r="I271" s="35">
        <v>2016</v>
      </c>
      <c r="J271" s="3">
        <f t="shared" si="7"/>
        <v>5654</v>
      </c>
    </row>
    <row r="272" spans="1:10" s="36" customFormat="1" ht="45.75" x14ac:dyDescent="0.25">
      <c r="A272" s="14">
        <v>269</v>
      </c>
      <c r="B272" s="31" t="s">
        <v>167</v>
      </c>
      <c r="C272" s="32" t="s">
        <v>295</v>
      </c>
      <c r="D272" s="3">
        <v>1971</v>
      </c>
      <c r="E272" s="33">
        <v>10330003</v>
      </c>
      <c r="F272" s="3" t="s">
        <v>13</v>
      </c>
      <c r="G272" s="13">
        <v>2</v>
      </c>
      <c r="H272" s="34">
        <v>5000</v>
      </c>
      <c r="I272" s="35">
        <v>5000</v>
      </c>
      <c r="J272" s="3">
        <f t="shared" si="7"/>
        <v>0</v>
      </c>
    </row>
    <row r="273" spans="1:10" s="36" customFormat="1" ht="45.75" x14ac:dyDescent="0.25">
      <c r="A273" s="13">
        <v>270</v>
      </c>
      <c r="B273" s="31" t="s">
        <v>167</v>
      </c>
      <c r="C273" s="32" t="s">
        <v>296</v>
      </c>
      <c r="D273" s="3">
        <v>1971</v>
      </c>
      <c r="E273" s="33">
        <v>10330001</v>
      </c>
      <c r="F273" s="3" t="s">
        <v>13</v>
      </c>
      <c r="G273" s="13">
        <v>1</v>
      </c>
      <c r="H273" s="34">
        <v>329500</v>
      </c>
      <c r="I273" s="35">
        <v>75309</v>
      </c>
      <c r="J273" s="3">
        <f t="shared" si="7"/>
        <v>254191</v>
      </c>
    </row>
    <row r="274" spans="1:10" s="36" customFormat="1" ht="45.75" x14ac:dyDescent="0.25">
      <c r="A274" s="13">
        <v>271</v>
      </c>
      <c r="B274" s="31" t="s">
        <v>167</v>
      </c>
      <c r="C274" s="32" t="s">
        <v>297</v>
      </c>
      <c r="D274" s="3">
        <v>2015</v>
      </c>
      <c r="E274" s="33">
        <v>10330009</v>
      </c>
      <c r="F274" s="3" t="s">
        <v>13</v>
      </c>
      <c r="G274" s="13">
        <v>1</v>
      </c>
      <c r="H274" s="34">
        <v>4793</v>
      </c>
      <c r="I274" s="35">
        <v>1260</v>
      </c>
      <c r="J274" s="3">
        <f t="shared" si="7"/>
        <v>3533</v>
      </c>
    </row>
    <row r="275" spans="1:10" s="36" customFormat="1" ht="45.75" x14ac:dyDescent="0.25">
      <c r="A275" s="14">
        <v>272</v>
      </c>
      <c r="B275" s="31" t="s">
        <v>167</v>
      </c>
      <c r="C275" s="32" t="s">
        <v>298</v>
      </c>
      <c r="D275" s="3">
        <v>2015</v>
      </c>
      <c r="E275" s="33">
        <v>10330006</v>
      </c>
      <c r="F275" s="3" t="s">
        <v>13</v>
      </c>
      <c r="G275" s="13">
        <v>1</v>
      </c>
      <c r="H275" s="34">
        <v>24397</v>
      </c>
      <c r="I275" s="35">
        <v>6405</v>
      </c>
      <c r="J275" s="3">
        <f t="shared" si="7"/>
        <v>17992</v>
      </c>
    </row>
    <row r="276" spans="1:10" s="36" customFormat="1" ht="45.75" x14ac:dyDescent="0.25">
      <c r="A276" s="13">
        <v>273</v>
      </c>
      <c r="B276" s="31" t="s">
        <v>167</v>
      </c>
      <c r="C276" s="32" t="s">
        <v>299</v>
      </c>
      <c r="D276" s="3">
        <v>1981</v>
      </c>
      <c r="E276" s="33">
        <v>10330011</v>
      </c>
      <c r="F276" s="3" t="s">
        <v>290</v>
      </c>
      <c r="G276" s="13">
        <v>471.7</v>
      </c>
      <c r="H276" s="34">
        <v>25000</v>
      </c>
      <c r="I276" s="35">
        <v>25000</v>
      </c>
      <c r="J276" s="3">
        <f t="shared" si="7"/>
        <v>0</v>
      </c>
    </row>
    <row r="277" spans="1:10" s="36" customFormat="1" ht="45.75" x14ac:dyDescent="0.25">
      <c r="A277" s="13">
        <v>274</v>
      </c>
      <c r="B277" s="31" t="s">
        <v>167</v>
      </c>
      <c r="C277" s="32" t="s">
        <v>300</v>
      </c>
      <c r="D277" s="3">
        <v>2015</v>
      </c>
      <c r="E277" s="33">
        <v>10330012</v>
      </c>
      <c r="F277" s="3" t="s">
        <v>13</v>
      </c>
      <c r="G277" s="13">
        <v>1</v>
      </c>
      <c r="H277" s="34">
        <v>43410</v>
      </c>
      <c r="I277" s="35">
        <v>11403</v>
      </c>
      <c r="J277" s="3">
        <f t="shared" si="7"/>
        <v>32007</v>
      </c>
    </row>
    <row r="278" spans="1:10" s="36" customFormat="1" ht="34.5" x14ac:dyDescent="0.25">
      <c r="A278" s="14">
        <v>275</v>
      </c>
      <c r="B278" s="31" t="s">
        <v>301</v>
      </c>
      <c r="C278" s="32" t="s">
        <v>302</v>
      </c>
      <c r="D278" s="3">
        <v>1993</v>
      </c>
      <c r="E278" s="33">
        <v>10510006</v>
      </c>
      <c r="F278" s="3" t="s">
        <v>13</v>
      </c>
      <c r="G278" s="13">
        <v>1</v>
      </c>
      <c r="H278" s="34">
        <v>817</v>
      </c>
      <c r="I278" s="35">
        <v>817</v>
      </c>
      <c r="J278" s="3">
        <f t="shared" si="7"/>
        <v>0</v>
      </c>
    </row>
    <row r="279" spans="1:10" s="36" customFormat="1" ht="23.25" x14ac:dyDescent="0.25">
      <c r="A279" s="13">
        <v>276</v>
      </c>
      <c r="B279" s="31" t="s">
        <v>303</v>
      </c>
      <c r="C279" s="32" t="s">
        <v>304</v>
      </c>
      <c r="D279" s="3">
        <v>2006</v>
      </c>
      <c r="E279" s="33">
        <v>10940003</v>
      </c>
      <c r="F279" s="3" t="s">
        <v>13</v>
      </c>
      <c r="G279" s="13">
        <v>1</v>
      </c>
      <c r="H279" s="34">
        <v>219999</v>
      </c>
      <c r="I279" s="35">
        <v>188019</v>
      </c>
      <c r="J279" s="3">
        <f t="shared" si="7"/>
        <v>31980</v>
      </c>
    </row>
    <row r="280" spans="1:10" s="36" customFormat="1" ht="23.25" x14ac:dyDescent="0.25">
      <c r="A280" s="13">
        <v>277</v>
      </c>
      <c r="B280" s="31" t="s">
        <v>303</v>
      </c>
      <c r="C280" s="32" t="s">
        <v>305</v>
      </c>
      <c r="D280" s="3">
        <v>2005</v>
      </c>
      <c r="E280" s="33">
        <v>10940001</v>
      </c>
      <c r="F280" s="3" t="s">
        <v>13</v>
      </c>
      <c r="G280" s="13">
        <v>1</v>
      </c>
      <c r="H280" s="34">
        <v>1098846</v>
      </c>
      <c r="I280" s="35">
        <v>1098846</v>
      </c>
      <c r="J280" s="3">
        <f t="shared" si="7"/>
        <v>0</v>
      </c>
    </row>
    <row r="281" spans="1:10" s="36" customFormat="1" ht="23.25" x14ac:dyDescent="0.25">
      <c r="A281" s="14">
        <v>278</v>
      </c>
      <c r="B281" s="31" t="s">
        <v>303</v>
      </c>
      <c r="C281" s="32" t="s">
        <v>306</v>
      </c>
      <c r="D281" s="3">
        <v>2005</v>
      </c>
      <c r="E281" s="33">
        <v>10940002</v>
      </c>
      <c r="F281" s="3" t="s">
        <v>13</v>
      </c>
      <c r="G281" s="13">
        <v>1</v>
      </c>
      <c r="H281" s="34">
        <v>20888</v>
      </c>
      <c r="I281" s="35">
        <v>20888</v>
      </c>
      <c r="J281" s="3">
        <f t="shared" si="7"/>
        <v>0</v>
      </c>
    </row>
    <row r="282" spans="1:10" s="36" customFormat="1" ht="23.25" x14ac:dyDescent="0.25">
      <c r="A282" s="13">
        <v>279</v>
      </c>
      <c r="B282" s="31" t="s">
        <v>303</v>
      </c>
      <c r="C282" s="32" t="s">
        <v>307</v>
      </c>
      <c r="D282" s="3">
        <v>2009</v>
      </c>
      <c r="E282" s="33">
        <v>10940004</v>
      </c>
      <c r="F282" s="3" t="s">
        <v>13</v>
      </c>
      <c r="G282" s="13">
        <v>1</v>
      </c>
      <c r="H282" s="34">
        <v>115900</v>
      </c>
      <c r="I282" s="35">
        <v>115900</v>
      </c>
      <c r="J282" s="3">
        <f t="shared" si="7"/>
        <v>0</v>
      </c>
    </row>
    <row r="283" spans="1:10" s="36" customFormat="1" ht="23.25" x14ac:dyDescent="0.25">
      <c r="A283" s="13">
        <v>280</v>
      </c>
      <c r="B283" s="31" t="s">
        <v>303</v>
      </c>
      <c r="C283" s="32" t="s">
        <v>308</v>
      </c>
      <c r="D283" s="3">
        <v>2017</v>
      </c>
      <c r="E283" s="33">
        <v>10183001</v>
      </c>
      <c r="F283" s="3" t="s">
        <v>13</v>
      </c>
      <c r="G283" s="13">
        <v>1</v>
      </c>
      <c r="H283" s="34">
        <v>658770</v>
      </c>
      <c r="I283" s="35">
        <v>109800</v>
      </c>
      <c r="J283" s="3">
        <f t="shared" si="7"/>
        <v>548970</v>
      </c>
    </row>
    <row r="284" spans="1:10" s="36" customFormat="1" ht="23.25" x14ac:dyDescent="0.25">
      <c r="A284" s="14">
        <v>281</v>
      </c>
      <c r="B284" s="31" t="s">
        <v>303</v>
      </c>
      <c r="C284" s="32" t="s">
        <v>309</v>
      </c>
      <c r="D284" s="3">
        <v>2017</v>
      </c>
      <c r="E284" s="33">
        <v>10183002</v>
      </c>
      <c r="F284" s="3" t="s">
        <v>13</v>
      </c>
      <c r="G284" s="13">
        <v>1</v>
      </c>
      <c r="H284" s="34">
        <v>275384</v>
      </c>
      <c r="I284" s="35">
        <v>45893</v>
      </c>
      <c r="J284" s="3">
        <f t="shared" si="7"/>
        <v>229491</v>
      </c>
    </row>
    <row r="285" spans="1:10" s="36" customFormat="1" ht="23.25" x14ac:dyDescent="0.25">
      <c r="A285" s="13">
        <v>282</v>
      </c>
      <c r="B285" s="31" t="s">
        <v>303</v>
      </c>
      <c r="C285" s="32" t="s">
        <v>310</v>
      </c>
      <c r="D285" s="3">
        <v>2020</v>
      </c>
      <c r="E285" s="33">
        <v>10183003</v>
      </c>
      <c r="F285" s="3" t="s">
        <v>13</v>
      </c>
      <c r="G285" s="13">
        <v>1</v>
      </c>
      <c r="H285" s="34">
        <v>595156.80000000005</v>
      </c>
      <c r="I285" s="35">
        <v>24797</v>
      </c>
      <c r="J285" s="3">
        <f t="shared" si="7"/>
        <v>570359.80000000005</v>
      </c>
    </row>
  </sheetData>
  <mergeCells count="7">
    <mergeCell ref="F2:F3"/>
    <mergeCell ref="E2:E3"/>
    <mergeCell ref="D2:D3"/>
    <mergeCell ref="C2:C3"/>
    <mergeCell ref="B2:B3"/>
    <mergeCell ref="H2:J2"/>
    <mergeCell ref="H1:J1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 Великодимерське</vt:lpstr>
      <vt:lpstr>'КП Великодимерське'!Заголовки_для_печати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Миколаївна Косенко</dc:creator>
  <cp:lastModifiedBy>Інна Олександрівна Миронець</cp:lastModifiedBy>
  <cp:lastPrinted>2021-02-10T12:13:04Z</cp:lastPrinted>
  <dcterms:created xsi:type="dcterms:W3CDTF">2021-02-03T13:13:10Z</dcterms:created>
  <dcterms:modified xsi:type="dcterms:W3CDTF">2021-02-10T12:13:06Z</dcterms:modified>
</cp:coreProperties>
</file>