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55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77" i="1" l="1"/>
  <c r="G76" i="1"/>
  <c r="G75" i="1"/>
  <c r="G74" i="1"/>
  <c r="G73" i="1"/>
  <c r="G72" i="1"/>
  <c r="G71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<sst xmlns="http://schemas.openxmlformats.org/spreadsheetml/2006/main" count="242" uniqueCount="71">
  <si>
    <t>Коди бюджетної класифікації</t>
  </si>
  <si>
    <t>Найменування</t>
  </si>
  <si>
    <t>План на звітний рік (2020)</t>
  </si>
  <si>
    <t>Виконано за звітний рік (2020)</t>
  </si>
  <si>
    <t>Відсоток виконання</t>
  </si>
  <si>
    <t>Типової програмної класифікацією видатків та кредитування місцевих бюджетів</t>
  </si>
  <si>
    <t>програмної класифікації видатків та кредитування місцевих бюджетів</t>
  </si>
  <si>
    <t>економічної класифікації видатків бюджету</t>
  </si>
  <si>
    <t/>
  </si>
  <si>
    <t>0100</t>
  </si>
  <si>
    <t>9102</t>
  </si>
  <si>
    <t>Державне управління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</si>
  <si>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</si>
  <si>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</si>
  <si>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</si>
  <si>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</si>
  <si>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</si>
  <si>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</si>
  <si>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</si>
  <si>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</si>
  <si>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</si>
  <si>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</si>
  <si>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</si>
  <si>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</si>
  <si>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</si>
  <si>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</si>
  <si>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</si>
  <si>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</si>
  <si>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</si>
  <si>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</si>
  <si>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2273</t>
  </si>
  <si>
    <t>Оплата електроенергії</t>
  </si>
  <si>
    <t>2800</t>
  </si>
  <si>
    <t>Інші поточні видатки</t>
  </si>
  <si>
    <t>0150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</si>
  <si>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</si>
  <si>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</si>
  <si>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6000</t>
  </si>
  <si>
    <t>6030</t>
  </si>
  <si>
    <t>0116030</t>
  </si>
  <si>
    <t>Організація благоустрою населених пунктів</t>
  </si>
  <si>
    <t>7000</t>
  </si>
  <si>
    <t>Економічна діяльність</t>
  </si>
  <si>
    <t>7693</t>
  </si>
  <si>
    <t>0117693</t>
  </si>
  <si>
    <t>Інші заходи, пов'язані з економічною діяльністю</t>
  </si>
  <si>
    <t>8000</t>
  </si>
  <si>
    <t>Інша діяльність</t>
  </si>
  <si>
    <t>8130</t>
  </si>
  <si>
    <t>0118130</t>
  </si>
  <si>
    <t>Забезпечення діяльності місцевої пожежної охорони</t>
  </si>
  <si>
    <t>3000</t>
  </si>
  <si>
    <t>КАПІТАЛЬНІ ВИДАТКИ</t>
  </si>
  <si>
    <t>Видатки спеціального фонду бюджету, проведені за рахунок коштів, отриманих з інших джерел власних надходжень бюджетних установ</t>
  </si>
  <si>
    <t xml:space="preserve">    Світильнянська сільська рада (загальний фонд)</t>
  </si>
  <si>
    <t xml:space="preserve">   Світильнянська сільська рада (спеціальний фонд)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</si>
  <si>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</si>
  <si>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</si>
  <si>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</si>
  <si>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</si>
  <si>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</si>
  <si>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об'єктів</t>
  </si>
  <si>
    <t>7463</t>
  </si>
  <si>
    <t>0117463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</si>
  <si>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</si>
  <si>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додаток.2</t>
  </si>
  <si>
    <t xml:space="preserve">Усього видатків </t>
  </si>
  <si>
    <t xml:space="preserve">Видатки спеціального фонду бюджету, проведені за рахунок доходів спеціального фонду бюджету, що направляються на спеціальні видатки </t>
  </si>
  <si>
    <t>Аналіз виконання видаткої частини бюджету Світильнянської сільської ради за 2020 рік.</t>
  </si>
  <si>
    <t>Секретар ради</t>
  </si>
  <si>
    <t>Антоніна СИДОРЕНКО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</si>
</sst>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"/>
    <numFmt numFmtId="165" formatCode="#,##0.00;\-#,##0.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6"/>
      <color indexed="8"/>
      <name val="Times New Roman"/>
    </font>
    <font>
      <i/>
      <sz val="12"/>
      <color indexed="8"/>
      <name val="Times New Roman"/>
      <family val="1"/>
      <charset val="204"/>
    </font>
    <font>
      <i/>
      <sz val="6"/>
      <color indexed="8"/>
      <name val="Times New Roman"/>
    </font>
    <font>
      <b/>
      <sz val="10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i/>
      <sz val="6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4" xfId="0" applyFont="1" applyBorder="1" applyAlignment="1"/>
    <xf numFmtId="165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166" fontId="1" fillId="0" borderId="5" xfId="0" applyNumberFormat="1" applyFont="1" applyBorder="1" applyAlignment="1"/>
    <xf numFmtId="166" fontId="2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2" fillId="0" borderId="0" xfId="0" applyNumberFormat="1" applyFont="1"/>
    <xf numFmtId="166" fontId="2" fillId="0" borderId="0" xfId="0" applyNumberFormat="1" applyFont="1" applyAlignment="1">
      <alignment horizontal="center" vertical="center"/>
    </xf>
    <xf numFmtId="0" fontId="3" fillId="0" borderId="0" xfId="0" applyFont="1"/>
    <xf numFmtId="166" fontId="3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10" fillId="0" borderId="6" xfId="0" applyNumberFormat="1" applyFont="1" applyBorder="1" applyAlignment="1">
      <alignment horizontal="center" wrapText="1"/>
    </xf>
    <xf numFmtId="2" fontId="10" fillId="0" borderId="7" xfId="0" applyNumberFormat="1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topLeftCell="A73" workbookViewId="0">
      <selection activeCell="D83" sqref="D83"/>
    </sheetView>
  </sheetViews>
  <sheetFormatPr defaultRowHeight="15.75" x14ac:dyDescent="0.25"/>
  <cols>
    <col min="1" max="3" width="10.7109375" style="1" customWidth="1"/>
    <col min="4" max="4" width="23.42578125" style="1" customWidth="1"/>
    <col min="5" max="5" width="13.7109375" style="1" customWidth="1"/>
    <col min="6" max="6" width="13.5703125" style="1" customWidth="1"/>
    <col min="7" max="7" width="9.28515625" style="21" customWidth="1"/>
    <col min="8" max="16384" width="9.140625" style="1"/>
  </cols>
  <sheetData>
    <row r="1" spans="1:7" x14ac:dyDescent="0.25">
      <c r="F1" s="28" t="s">
        <v>65</v>
      </c>
      <c r="G1" s="28"/>
    </row>
    <row r="2" spans="1:7" ht="47.25" customHeight="1" x14ac:dyDescent="0.3">
      <c r="A2" s="38" t="s">
        <v>68</v>
      </c>
      <c r="B2" s="38"/>
      <c r="C2" s="38"/>
      <c r="D2" s="38"/>
      <c r="E2" s="38"/>
      <c r="F2" s="38"/>
      <c r="G2" s="38"/>
    </row>
    <row r="3" spans="1:7" ht="18.75" x14ac:dyDescent="0.3">
      <c r="A3" s="13" t="s">
        <v>54</v>
      </c>
      <c r="B3" s="14"/>
      <c r="C3" s="14"/>
      <c r="D3" s="14"/>
      <c r="E3" s="14"/>
      <c r="F3" s="14"/>
      <c r="G3" s="17"/>
    </row>
    <row r="4" spans="1:7" ht="18.75" customHeight="1" x14ac:dyDescent="0.25">
      <c r="A4" s="25" t="s">
        <v>0</v>
      </c>
      <c r="B4" s="26"/>
      <c r="C4" s="27"/>
      <c r="D4" s="34" t="s">
        <v>1</v>
      </c>
      <c r="E4" s="35" t="s">
        <v>2</v>
      </c>
      <c r="F4" s="35" t="s">
        <v>3</v>
      </c>
      <c r="G4" s="36" t="s">
        <v>4</v>
      </c>
    </row>
    <row r="5" spans="1:7" ht="15.75" customHeight="1" x14ac:dyDescent="0.25">
      <c r="A5" s="24" t="s">
        <v>5</v>
      </c>
      <c r="B5" s="24" t="s">
        <v>6</v>
      </c>
      <c r="C5" s="37" t="s">
        <v>7</v>
      </c>
      <c r="D5" s="34"/>
      <c r="E5" s="35"/>
      <c r="F5" s="35"/>
      <c r="G5" s="36"/>
    </row>
    <row r="6" spans="1:7" ht="15.75" customHeight="1" x14ac:dyDescent="0.25">
      <c r="A6" s="24"/>
      <c r="B6" s="24"/>
      <c r="C6" s="37"/>
      <c r="D6" s="34"/>
      <c r="E6" s="35"/>
      <c r="F6" s="35"/>
      <c r="G6" s="36"/>
    </row>
    <row r="7" spans="1:7" ht="11.25" customHeight="1" x14ac:dyDescent="0.25">
      <c r="A7" s="24"/>
      <c r="B7" s="24"/>
      <c r="C7" s="37"/>
      <c r="D7" s="34"/>
      <c r="E7" s="35"/>
      <c r="F7" s="35"/>
      <c r="G7" s="36"/>
    </row>
    <row r="8" spans="1:7" ht="12" customHeight="1" x14ac:dyDescent="0.25">
      <c r="A8" s="24"/>
      <c r="B8" s="24"/>
      <c r="C8" s="37"/>
      <c r="D8" s="34"/>
      <c r="E8" s="35"/>
      <c r="F8" s="35"/>
      <c r="G8" s="36"/>
    </row>
    <row r="9" spans="1:7" ht="15.75" customHeight="1" x14ac:dyDescent="0.25">
      <c r="A9" s="2" t="s">
        <v>9</v>
      </c>
      <c r="B9" s="2" t="s">
        <v>8</v>
      </c>
      <c r="C9" s="2" t="s">
        <v>10</v>
      </c>
      <c r="D9" s="3" t="s">
        <v>11</v>
      </c>
      <c r="E9" s="4">
        <v>1355353</v>
      </c>
      <c r="F9" s="4">
        <v>1214968.8400000001</v>
      </c>
      <c r="G9" s="18">
        <f t="shared" ref="G9:G32" si="0">F9/E9*100</f>
        <v>89.642243754947984</v>
      </c>
    </row>
    <row r="10" spans="1:7" ht="43.5" customHeight="1" x14ac:dyDescent="0.25">
      <c r="A10" s="2" t="s">
        <v>34</v>
      </c>
      <c r="B10" s="2" t="s">
        <v>35</v>
      </c>
      <c r="C10" s="2" t="s">
        <v>10</v>
      </c>
      <c r="D10" s="3" t="s">
        <v>36</v>
      </c>
      <c r="E10" s="4">
        <v>1355353</v>
      </c>
      <c r="F10" s="4">
        <v>1214968.8400000001</v>
      </c>
      <c r="G10" s="18">
        <f t="shared" si="0"/>
        <v>89.642243754947984</v>
      </c>
    </row>
    <row r="11" spans="1:7" ht="15.75" customHeight="1" x14ac:dyDescent="0.25">
      <c r="A11" s="2" t="s">
        <v>34</v>
      </c>
      <c r="B11" s="2" t="s">
        <v>35</v>
      </c>
      <c r="C11" s="2" t="s">
        <v>12</v>
      </c>
      <c r="D11" s="5" t="s">
        <v>13</v>
      </c>
      <c r="E11" s="4">
        <v>1355353</v>
      </c>
      <c r="F11" s="4">
        <v>1214968.8400000001</v>
      </c>
      <c r="G11" s="18">
        <f t="shared" si="0"/>
        <v>89.642243754947984</v>
      </c>
    </row>
    <row r="12" spans="1:7" ht="26.25" customHeight="1" x14ac:dyDescent="0.25">
      <c r="A12" s="2" t="s">
        <v>34</v>
      </c>
      <c r="B12" s="2" t="s">
        <v>35</v>
      </c>
      <c r="C12" s="2" t="s">
        <v>14</v>
      </c>
      <c r="D12" s="6" t="s">
        <v>15</v>
      </c>
      <c r="E12" s="4">
        <v>1318803</v>
      </c>
      <c r="F12" s="4">
        <v>1195877.0900000001</v>
      </c>
      <c r="G12" s="18">
        <f t="shared" si="0"/>
        <v>90.678978588917374</v>
      </c>
    </row>
    <row r="13" spans="1:7" ht="15.75" customHeight="1" x14ac:dyDescent="0.25">
      <c r="A13" s="2" t="s">
        <v>34</v>
      </c>
      <c r="B13" s="2" t="s">
        <v>35</v>
      </c>
      <c r="C13" s="7" t="s">
        <v>16</v>
      </c>
      <c r="D13" s="8" t="s">
        <v>17</v>
      </c>
      <c r="E13" s="4">
        <v>1085120</v>
      </c>
      <c r="F13" s="4">
        <v>1003946.96</v>
      </c>
      <c r="G13" s="18">
        <f t="shared" si="0"/>
        <v>92.519441167797112</v>
      </c>
    </row>
    <row r="14" spans="1:7" ht="15.75" customHeight="1" x14ac:dyDescent="0.25">
      <c r="A14" s="2" t="s">
        <v>34</v>
      </c>
      <c r="B14" s="2" t="s">
        <v>35</v>
      </c>
      <c r="C14" s="7" t="s">
        <v>18</v>
      </c>
      <c r="D14" s="8" t="s">
        <v>19</v>
      </c>
      <c r="E14" s="4">
        <v>1085120</v>
      </c>
      <c r="F14" s="4">
        <v>1003946.96</v>
      </c>
      <c r="G14" s="18">
        <f t="shared" si="0"/>
        <v>92.519441167797112</v>
      </c>
    </row>
    <row r="15" spans="1:7" ht="15.75" customHeight="1" x14ac:dyDescent="0.25">
      <c r="A15" s="2" t="s">
        <v>34</v>
      </c>
      <c r="B15" s="2" t="s">
        <v>35</v>
      </c>
      <c r="C15" s="7" t="s">
        <v>20</v>
      </c>
      <c r="D15" s="8" t="s">
        <v>21</v>
      </c>
      <c r="E15" s="4">
        <v>233683</v>
      </c>
      <c r="F15" s="4">
        <v>191930.13</v>
      </c>
      <c r="G15" s="18">
        <f t="shared" si="0"/>
        <v>82.132688299961927</v>
      </c>
    </row>
    <row r="16" spans="1:7" ht="22.5" customHeight="1" x14ac:dyDescent="0.25">
      <c r="A16" s="2" t="s">
        <v>34</v>
      </c>
      <c r="B16" s="2" t="s">
        <v>35</v>
      </c>
      <c r="C16" s="2" t="s">
        <v>22</v>
      </c>
      <c r="D16" s="6" t="s">
        <v>23</v>
      </c>
      <c r="E16" s="4">
        <v>34688</v>
      </c>
      <c r="F16" s="4">
        <v>17329.75</v>
      </c>
      <c r="G16" s="18">
        <f t="shared" si="0"/>
        <v>49.958919511070107</v>
      </c>
    </row>
    <row r="17" spans="1:7" ht="15.75" customHeight="1" x14ac:dyDescent="0.25">
      <c r="A17" s="2" t="s">
        <v>34</v>
      </c>
      <c r="B17" s="2" t="s">
        <v>35</v>
      </c>
      <c r="C17" s="7" t="s">
        <v>24</v>
      </c>
      <c r="D17" s="8" t="s">
        <v>25</v>
      </c>
      <c r="E17" s="4">
        <v>3000</v>
      </c>
      <c r="F17" s="4">
        <v>0</v>
      </c>
      <c r="G17" s="18">
        <f t="shared" si="0"/>
        <v>0</v>
      </c>
    </row>
    <row r="18" spans="1:7" ht="15.75" customHeight="1" x14ac:dyDescent="0.25">
      <c r="A18" s="2" t="s">
        <v>34</v>
      </c>
      <c r="B18" s="2" t="s">
        <v>35</v>
      </c>
      <c r="C18" s="7" t="s">
        <v>26</v>
      </c>
      <c r="D18" s="8" t="s">
        <v>27</v>
      </c>
      <c r="E18" s="4">
        <v>11688</v>
      </c>
      <c r="F18" s="4">
        <v>11475.41</v>
      </c>
      <c r="G18" s="18">
        <f t="shared" si="0"/>
        <v>98.181125941136202</v>
      </c>
    </row>
    <row r="19" spans="1:7" ht="15.75" customHeight="1" x14ac:dyDescent="0.25">
      <c r="A19" s="2" t="s">
        <v>34</v>
      </c>
      <c r="B19" s="2" t="s">
        <v>35</v>
      </c>
      <c r="C19" s="7" t="s">
        <v>28</v>
      </c>
      <c r="D19" s="8" t="s">
        <v>29</v>
      </c>
      <c r="E19" s="4">
        <v>20000</v>
      </c>
      <c r="F19" s="4">
        <v>5854.34</v>
      </c>
      <c r="G19" s="18">
        <f t="shared" si="0"/>
        <v>29.271699999999999</v>
      </c>
    </row>
    <row r="20" spans="1:7" ht="23.25" customHeight="1" x14ac:dyDescent="0.25">
      <c r="A20" s="2" t="s">
        <v>34</v>
      </c>
      <c r="B20" s="2" t="s">
        <v>35</v>
      </c>
      <c r="C20" s="7" t="s">
        <v>30</v>
      </c>
      <c r="D20" s="8" t="s">
        <v>31</v>
      </c>
      <c r="E20" s="4">
        <v>20000</v>
      </c>
      <c r="F20" s="4">
        <v>5854.34</v>
      </c>
      <c r="G20" s="18">
        <f t="shared" si="0"/>
        <v>29.271699999999999</v>
      </c>
    </row>
    <row r="21" spans="1:7" ht="20.25" customHeight="1" x14ac:dyDescent="0.25">
      <c r="A21" s="2" t="s">
        <v>34</v>
      </c>
      <c r="B21" s="2" t="s">
        <v>35</v>
      </c>
      <c r="C21" s="2" t="s">
        <v>32</v>
      </c>
      <c r="D21" s="6" t="s">
        <v>33</v>
      </c>
      <c r="E21" s="4">
        <v>1862</v>
      </c>
      <c r="F21" s="4">
        <v>1762</v>
      </c>
      <c r="G21" s="18">
        <f t="shared" si="0"/>
        <v>94.629430719656284</v>
      </c>
    </row>
    <row r="22" spans="1:7" ht="15.75" customHeight="1" x14ac:dyDescent="0.25">
      <c r="A22" s="2" t="s">
        <v>41</v>
      </c>
      <c r="B22" s="2" t="s">
        <v>8</v>
      </c>
      <c r="C22" s="2" t="s">
        <v>10</v>
      </c>
      <c r="D22" s="3" t="s">
        <v>42</v>
      </c>
      <c r="E22" s="4">
        <v>8500</v>
      </c>
      <c r="F22" s="4">
        <v>315.27999999999997</v>
      </c>
      <c r="G22" s="18">
        <f t="shared" si="0"/>
        <v>3.7091764705882353</v>
      </c>
    </row>
    <row r="23" spans="1:7" ht="15.75" customHeight="1" x14ac:dyDescent="0.25">
      <c r="A23" s="2" t="s">
        <v>43</v>
      </c>
      <c r="B23" s="2" t="s">
        <v>44</v>
      </c>
      <c r="C23" s="2" t="s">
        <v>10</v>
      </c>
      <c r="D23" s="3" t="s">
        <v>45</v>
      </c>
      <c r="E23" s="4">
        <v>8500</v>
      </c>
      <c r="F23" s="4">
        <v>315.27999999999997</v>
      </c>
      <c r="G23" s="18">
        <f t="shared" si="0"/>
        <v>3.7091764705882353</v>
      </c>
    </row>
    <row r="24" spans="1:7" ht="15.75" customHeight="1" x14ac:dyDescent="0.25">
      <c r="A24" s="2" t="s">
        <v>43</v>
      </c>
      <c r="B24" s="2" t="s">
        <v>44</v>
      </c>
      <c r="C24" s="2" t="s">
        <v>12</v>
      </c>
      <c r="D24" s="5" t="s">
        <v>13</v>
      </c>
      <c r="E24" s="4">
        <v>8500</v>
      </c>
      <c r="F24" s="4">
        <v>315.27999999999997</v>
      </c>
      <c r="G24" s="18">
        <f t="shared" si="0"/>
        <v>3.7091764705882353</v>
      </c>
    </row>
    <row r="25" spans="1:7" ht="15.75" customHeight="1" x14ac:dyDescent="0.25">
      <c r="A25" s="2" t="s">
        <v>43</v>
      </c>
      <c r="B25" s="2" t="s">
        <v>44</v>
      </c>
      <c r="C25" s="2" t="s">
        <v>22</v>
      </c>
      <c r="D25" s="6" t="s">
        <v>23</v>
      </c>
      <c r="E25" s="4">
        <v>8500</v>
      </c>
      <c r="F25" s="4">
        <v>315.27999999999997</v>
      </c>
      <c r="G25" s="18">
        <f t="shared" si="0"/>
        <v>3.7091764705882353</v>
      </c>
    </row>
    <row r="26" spans="1:7" ht="15.75" customHeight="1" x14ac:dyDescent="0.25">
      <c r="A26" s="2" t="s">
        <v>43</v>
      </c>
      <c r="B26" s="2" t="s">
        <v>44</v>
      </c>
      <c r="C26" s="7" t="s">
        <v>28</v>
      </c>
      <c r="D26" s="8" t="s">
        <v>29</v>
      </c>
      <c r="E26" s="4">
        <v>8500</v>
      </c>
      <c r="F26" s="4">
        <v>315.27999999999997</v>
      </c>
      <c r="G26" s="18">
        <f t="shared" si="0"/>
        <v>3.7091764705882353</v>
      </c>
    </row>
    <row r="27" spans="1:7" ht="15.75" customHeight="1" x14ac:dyDescent="0.25">
      <c r="A27" s="2" t="s">
        <v>43</v>
      </c>
      <c r="B27" s="2" t="s">
        <v>44</v>
      </c>
      <c r="C27" s="7" t="s">
        <v>30</v>
      </c>
      <c r="D27" s="8" t="s">
        <v>31</v>
      </c>
      <c r="E27" s="4">
        <v>8500</v>
      </c>
      <c r="F27" s="4">
        <v>315.27999999999997</v>
      </c>
      <c r="G27" s="18">
        <f t="shared" si="0"/>
        <v>3.7091764705882353</v>
      </c>
    </row>
    <row r="28" spans="1:7" ht="15.75" customHeight="1" x14ac:dyDescent="0.25">
      <c r="A28" s="2" t="s">
        <v>46</v>
      </c>
      <c r="B28" s="2" t="s">
        <v>8</v>
      </c>
      <c r="C28" s="2" t="s">
        <v>10</v>
      </c>
      <c r="D28" s="3" t="s">
        <v>47</v>
      </c>
      <c r="E28" s="4">
        <v>387300</v>
      </c>
      <c r="F28" s="4">
        <v>360269.05</v>
      </c>
      <c r="G28" s="18">
        <f t="shared" si="0"/>
        <v>93.020668732248907</v>
      </c>
    </row>
    <row r="29" spans="1:7" ht="19.5" x14ac:dyDescent="0.25">
      <c r="A29" s="2" t="s">
        <v>48</v>
      </c>
      <c r="B29" s="2" t="s">
        <v>49</v>
      </c>
      <c r="C29" s="2" t="s">
        <v>10</v>
      </c>
      <c r="D29" s="3" t="s">
        <v>50</v>
      </c>
      <c r="E29" s="4">
        <v>387300</v>
      </c>
      <c r="F29" s="4">
        <v>360269.05</v>
      </c>
      <c r="G29" s="18">
        <f t="shared" si="0"/>
        <v>93.020668732248907</v>
      </c>
    </row>
    <row r="30" spans="1:7" x14ac:dyDescent="0.25">
      <c r="A30" s="2" t="s">
        <v>48</v>
      </c>
      <c r="B30" s="2" t="s">
        <v>49</v>
      </c>
      <c r="C30" s="2" t="s">
        <v>12</v>
      </c>
      <c r="D30" s="5" t="s">
        <v>13</v>
      </c>
      <c r="E30" s="4">
        <v>387300</v>
      </c>
      <c r="F30" s="4">
        <v>360269.05</v>
      </c>
      <c r="G30" s="18">
        <f t="shared" si="0"/>
        <v>93.020668732248907</v>
      </c>
    </row>
    <row r="31" spans="1:7" ht="19.5" x14ac:dyDescent="0.25">
      <c r="A31" s="2" t="s">
        <v>48</v>
      </c>
      <c r="B31" s="2" t="s">
        <v>49</v>
      </c>
      <c r="C31" s="2" t="s">
        <v>14</v>
      </c>
      <c r="D31" s="6" t="s">
        <v>15</v>
      </c>
      <c r="E31" s="4">
        <v>387000</v>
      </c>
      <c r="F31" s="4">
        <v>359969.05</v>
      </c>
      <c r="G31" s="18">
        <f t="shared" si="0"/>
        <v>93.015258397932811</v>
      </c>
    </row>
    <row r="32" spans="1:7" x14ac:dyDescent="0.25">
      <c r="A32" s="2" t="s">
        <v>48</v>
      </c>
      <c r="B32" s="2" t="s">
        <v>49</v>
      </c>
      <c r="C32" s="7" t="s">
        <v>16</v>
      </c>
      <c r="D32" s="8" t="s">
        <v>17</v>
      </c>
      <c r="E32" s="4">
        <v>317200</v>
      </c>
      <c r="F32" s="4">
        <v>296961.78000000003</v>
      </c>
      <c r="G32" s="18">
        <f t="shared" si="0"/>
        <v>93.619728877679705</v>
      </c>
    </row>
    <row r="33" spans="1:7" x14ac:dyDescent="0.25">
      <c r="A33" s="2" t="s">
        <v>48</v>
      </c>
      <c r="B33" s="2" t="s">
        <v>49</v>
      </c>
      <c r="C33" s="7" t="s">
        <v>18</v>
      </c>
      <c r="D33" s="8" t="s">
        <v>19</v>
      </c>
      <c r="E33" s="4">
        <v>317200</v>
      </c>
      <c r="F33" s="4">
        <v>296961.78000000003</v>
      </c>
      <c r="G33" s="18">
        <f>F33/E33*100</f>
        <v>93.619728877679705</v>
      </c>
    </row>
    <row r="34" spans="1:7" x14ac:dyDescent="0.25">
      <c r="A34" s="2" t="s">
        <v>48</v>
      </c>
      <c r="B34" s="2" t="s">
        <v>49</v>
      </c>
      <c r="C34" s="7" t="s">
        <v>20</v>
      </c>
      <c r="D34" s="8" t="s">
        <v>21</v>
      </c>
      <c r="E34" s="4">
        <v>69800</v>
      </c>
      <c r="F34" s="4">
        <v>63007.27</v>
      </c>
      <c r="G34" s="18">
        <f>F34/E34*100</f>
        <v>90.268295128939826</v>
      </c>
    </row>
    <row r="35" spans="1:7" x14ac:dyDescent="0.25">
      <c r="A35" s="2" t="s">
        <v>48</v>
      </c>
      <c r="B35" s="2" t="s">
        <v>49</v>
      </c>
      <c r="C35" s="2" t="s">
        <v>22</v>
      </c>
      <c r="D35" s="6" t="s">
        <v>23</v>
      </c>
      <c r="E35" s="4">
        <v>300</v>
      </c>
      <c r="F35" s="4">
        <v>300</v>
      </c>
      <c r="G35" s="18">
        <f>F35/E35*100</f>
        <v>100</v>
      </c>
    </row>
    <row r="36" spans="1:7" x14ac:dyDescent="0.25">
      <c r="A36" s="2" t="s">
        <v>48</v>
      </c>
      <c r="B36" s="2" t="s">
        <v>49</v>
      </c>
      <c r="C36" s="7" t="s">
        <v>26</v>
      </c>
      <c r="D36" s="8" t="s">
        <v>27</v>
      </c>
      <c r="E36" s="4">
        <v>300</v>
      </c>
      <c r="F36" s="4">
        <v>300</v>
      </c>
      <c r="G36" s="18">
        <f>F36/E36*100</f>
        <v>100</v>
      </c>
    </row>
    <row r="37" spans="1:7" s="16" customFormat="1" ht="21" customHeight="1" x14ac:dyDescent="0.25">
      <c r="A37" s="2"/>
      <c r="B37" s="2" t="s">
        <v>8</v>
      </c>
      <c r="C37" s="2"/>
      <c r="D37" s="12" t="s">
        <v>66</v>
      </c>
      <c r="E37" s="15">
        <v>1751153</v>
      </c>
      <c r="F37" s="15">
        <v>1575553.17</v>
      </c>
      <c r="G37" s="19">
        <f>F37/E37*100</f>
        <v>89.972330801477653</v>
      </c>
    </row>
    <row r="38" spans="1:7" x14ac:dyDescent="0.25">
      <c r="G38" s="20"/>
    </row>
    <row r="39" spans="1:7" ht="18.75" x14ac:dyDescent="0.3">
      <c r="A39" s="13" t="s">
        <v>55</v>
      </c>
      <c r="B39" s="14"/>
      <c r="C39" s="14"/>
      <c r="D39" s="14"/>
      <c r="E39" s="14"/>
      <c r="F39" s="14"/>
      <c r="G39" s="17"/>
    </row>
    <row r="40" spans="1:7" ht="32.25" customHeight="1" x14ac:dyDescent="0.25">
      <c r="A40" s="29" t="s">
        <v>53</v>
      </c>
      <c r="B40" s="29"/>
      <c r="C40" s="29"/>
      <c r="D40" s="29"/>
      <c r="E40" s="29"/>
      <c r="F40" s="29"/>
      <c r="G40" s="30"/>
    </row>
    <row r="41" spans="1:7" ht="21" customHeight="1" x14ac:dyDescent="0.25">
      <c r="A41" s="31" t="s">
        <v>0</v>
      </c>
      <c r="B41" s="32"/>
      <c r="C41" s="33"/>
      <c r="D41" s="34" t="s">
        <v>1</v>
      </c>
      <c r="E41" s="35" t="s">
        <v>2</v>
      </c>
      <c r="F41" s="35" t="s">
        <v>3</v>
      </c>
      <c r="G41" s="36" t="s">
        <v>4</v>
      </c>
    </row>
    <row r="42" spans="1:7" ht="15.75" customHeight="1" x14ac:dyDescent="0.25">
      <c r="A42" s="24" t="s">
        <v>5</v>
      </c>
      <c r="B42" s="24" t="s">
        <v>6</v>
      </c>
      <c r="C42" s="37" t="s">
        <v>7</v>
      </c>
      <c r="D42" s="34"/>
      <c r="E42" s="35"/>
      <c r="F42" s="35"/>
      <c r="G42" s="36"/>
    </row>
    <row r="43" spans="1:7" ht="15.75" customHeight="1" x14ac:dyDescent="0.25">
      <c r="A43" s="24"/>
      <c r="B43" s="24"/>
      <c r="C43" s="37"/>
      <c r="D43" s="34"/>
      <c r="E43" s="35"/>
      <c r="F43" s="35"/>
      <c r="G43" s="36"/>
    </row>
    <row r="44" spans="1:7" ht="11.25" customHeight="1" x14ac:dyDescent="0.25">
      <c r="A44" s="24"/>
      <c r="B44" s="24"/>
      <c r="C44" s="37"/>
      <c r="D44" s="34"/>
      <c r="E44" s="35"/>
      <c r="F44" s="35"/>
      <c r="G44" s="36"/>
    </row>
    <row r="45" spans="1:7" ht="12" customHeight="1" x14ac:dyDescent="0.25">
      <c r="A45" s="24"/>
      <c r="B45" s="24"/>
      <c r="C45" s="37"/>
      <c r="D45" s="34"/>
      <c r="E45" s="35"/>
      <c r="F45" s="35"/>
      <c r="G45" s="36"/>
    </row>
    <row r="46" spans="1:7" ht="15.75" customHeight="1" x14ac:dyDescent="0.25">
      <c r="A46" s="2" t="s">
        <v>37</v>
      </c>
      <c r="B46" s="2" t="s">
        <v>8</v>
      </c>
      <c r="C46" s="2" t="s">
        <v>12</v>
      </c>
      <c r="D46" s="9" t="s">
        <v>13</v>
      </c>
      <c r="E46" s="4">
        <v>173853.37</v>
      </c>
      <c r="F46" s="4">
        <v>170172.13</v>
      </c>
      <c r="G46" s="18">
        <f t="shared" ref="G46:G63" si="1">F46/E46*100</f>
        <v>97.882560458851046</v>
      </c>
    </row>
    <row r="47" spans="1:7" ht="15.75" customHeight="1" x14ac:dyDescent="0.25">
      <c r="A47" s="2" t="s">
        <v>38</v>
      </c>
      <c r="B47" s="2" t="s">
        <v>39</v>
      </c>
      <c r="C47" s="2" t="s">
        <v>10</v>
      </c>
      <c r="D47" s="12" t="s">
        <v>40</v>
      </c>
      <c r="E47" s="4">
        <v>173853.37</v>
      </c>
      <c r="F47" s="4">
        <v>170172.13</v>
      </c>
      <c r="G47" s="18">
        <f t="shared" si="1"/>
        <v>97.882560458851046</v>
      </c>
    </row>
    <row r="48" spans="1:7" ht="15.75" customHeight="1" x14ac:dyDescent="0.25">
      <c r="A48" s="2" t="s">
        <v>38</v>
      </c>
      <c r="B48" s="2" t="s">
        <v>39</v>
      </c>
      <c r="C48" s="2" t="s">
        <v>12</v>
      </c>
      <c r="D48" s="9" t="s">
        <v>13</v>
      </c>
      <c r="E48" s="4">
        <v>173853.37</v>
      </c>
      <c r="F48" s="4">
        <v>170172.13</v>
      </c>
      <c r="G48" s="18">
        <f t="shared" si="1"/>
        <v>97.882560458851046</v>
      </c>
    </row>
    <row r="49" spans="1:7" ht="27" customHeight="1" x14ac:dyDescent="0.25">
      <c r="A49" s="2" t="s">
        <v>38</v>
      </c>
      <c r="B49" s="2" t="s">
        <v>39</v>
      </c>
      <c r="C49" s="2" t="s">
        <v>14</v>
      </c>
      <c r="D49" s="10" t="s">
        <v>15</v>
      </c>
      <c r="E49" s="4">
        <v>51850</v>
      </c>
      <c r="F49" s="4">
        <v>51850</v>
      </c>
      <c r="G49" s="18">
        <f t="shared" si="1"/>
        <v>100</v>
      </c>
    </row>
    <row r="50" spans="1:7" ht="15.75" customHeight="1" x14ac:dyDescent="0.25">
      <c r="A50" s="2" t="s">
        <v>38</v>
      </c>
      <c r="B50" s="2" t="s">
        <v>39</v>
      </c>
      <c r="C50" s="7" t="s">
        <v>16</v>
      </c>
      <c r="D50" s="11" t="s">
        <v>17</v>
      </c>
      <c r="E50" s="4">
        <v>42500</v>
      </c>
      <c r="F50" s="4">
        <v>42500</v>
      </c>
      <c r="G50" s="18">
        <f t="shared" si="1"/>
        <v>100</v>
      </c>
    </row>
    <row r="51" spans="1:7" ht="26.25" customHeight="1" x14ac:dyDescent="0.25">
      <c r="A51" s="2" t="s">
        <v>38</v>
      </c>
      <c r="B51" s="2" t="s">
        <v>39</v>
      </c>
      <c r="C51" s="7" t="s">
        <v>18</v>
      </c>
      <c r="D51" s="11" t="s">
        <v>19</v>
      </c>
      <c r="E51" s="4">
        <v>42500</v>
      </c>
      <c r="F51" s="4">
        <v>42500</v>
      </c>
      <c r="G51" s="18">
        <f t="shared" si="1"/>
        <v>100</v>
      </c>
    </row>
    <row r="52" spans="1:7" ht="15.75" customHeight="1" x14ac:dyDescent="0.25">
      <c r="A52" s="2" t="s">
        <v>38</v>
      </c>
      <c r="B52" s="2" t="s">
        <v>39</v>
      </c>
      <c r="C52" s="7" t="s">
        <v>20</v>
      </c>
      <c r="D52" s="11" t="s">
        <v>21</v>
      </c>
      <c r="E52" s="4">
        <v>9350</v>
      </c>
      <c r="F52" s="4">
        <v>9350</v>
      </c>
      <c r="G52" s="18">
        <f t="shared" si="1"/>
        <v>100</v>
      </c>
    </row>
    <row r="53" spans="1:7" ht="15.75" customHeight="1" x14ac:dyDescent="0.25">
      <c r="A53" s="2" t="s">
        <v>38</v>
      </c>
      <c r="B53" s="2" t="s">
        <v>39</v>
      </c>
      <c r="C53" s="2" t="s">
        <v>22</v>
      </c>
      <c r="D53" s="10" t="s">
        <v>23</v>
      </c>
      <c r="E53" s="4">
        <v>122003.37</v>
      </c>
      <c r="F53" s="4">
        <v>118322.13</v>
      </c>
      <c r="G53" s="18">
        <f t="shared" si="1"/>
        <v>96.982673511395632</v>
      </c>
    </row>
    <row r="54" spans="1:7" ht="15.75" customHeight="1" x14ac:dyDescent="0.25">
      <c r="A54" s="2" t="s">
        <v>38</v>
      </c>
      <c r="B54" s="2" t="s">
        <v>39</v>
      </c>
      <c r="C54" s="7" t="s">
        <v>24</v>
      </c>
      <c r="D54" s="11" t="s">
        <v>25</v>
      </c>
      <c r="E54" s="4">
        <v>3528</v>
      </c>
      <c r="F54" s="4">
        <v>3528</v>
      </c>
      <c r="G54" s="18">
        <f t="shared" si="1"/>
        <v>100</v>
      </c>
    </row>
    <row r="55" spans="1:7" ht="18" customHeight="1" x14ac:dyDescent="0.25">
      <c r="A55" s="2" t="s">
        <v>38</v>
      </c>
      <c r="B55" s="2" t="s">
        <v>39</v>
      </c>
      <c r="C55" s="7" t="s">
        <v>26</v>
      </c>
      <c r="D55" s="11" t="s">
        <v>27</v>
      </c>
      <c r="E55" s="4">
        <v>74760</v>
      </c>
      <c r="F55" s="4">
        <v>74760</v>
      </c>
      <c r="G55" s="18">
        <f t="shared" si="1"/>
        <v>100</v>
      </c>
    </row>
    <row r="56" spans="1:7" ht="15.75" customHeight="1" x14ac:dyDescent="0.25">
      <c r="A56" s="2" t="s">
        <v>38</v>
      </c>
      <c r="B56" s="2" t="s">
        <v>39</v>
      </c>
      <c r="C56" s="7" t="s">
        <v>28</v>
      </c>
      <c r="D56" s="11" t="s">
        <v>29</v>
      </c>
      <c r="E56" s="4">
        <v>43715.37</v>
      </c>
      <c r="F56" s="4">
        <v>40034.129999999997</v>
      </c>
      <c r="G56" s="18">
        <f t="shared" si="1"/>
        <v>91.579071617145175</v>
      </c>
    </row>
    <row r="57" spans="1:7" ht="15.75" customHeight="1" x14ac:dyDescent="0.25">
      <c r="A57" s="2" t="s">
        <v>38</v>
      </c>
      <c r="B57" s="2" t="s">
        <v>39</v>
      </c>
      <c r="C57" s="7" t="s">
        <v>30</v>
      </c>
      <c r="D57" s="11" t="s">
        <v>31</v>
      </c>
      <c r="E57" s="4">
        <v>43715.37</v>
      </c>
      <c r="F57" s="4">
        <v>40034.129999999997</v>
      </c>
      <c r="G57" s="18">
        <f t="shared" si="1"/>
        <v>91.579071617145175</v>
      </c>
    </row>
    <row r="58" spans="1:7" ht="15.75" customHeight="1" x14ac:dyDescent="0.25">
      <c r="A58" s="2" t="s">
        <v>46</v>
      </c>
      <c r="B58" s="2" t="s">
        <v>8</v>
      </c>
      <c r="C58" s="2" t="s">
        <v>10</v>
      </c>
      <c r="D58" s="12" t="s">
        <v>47</v>
      </c>
      <c r="E58" s="4">
        <v>586.6</v>
      </c>
      <c r="F58" s="4">
        <v>586.6</v>
      </c>
      <c r="G58" s="18">
        <f t="shared" si="1"/>
        <v>100</v>
      </c>
    </row>
    <row r="59" spans="1:7" ht="15.75" customHeight="1" x14ac:dyDescent="0.25">
      <c r="A59" s="2" t="s">
        <v>48</v>
      </c>
      <c r="B59" s="2" t="s">
        <v>49</v>
      </c>
      <c r="C59" s="2" t="s">
        <v>10</v>
      </c>
      <c r="D59" s="12" t="s">
        <v>50</v>
      </c>
      <c r="E59" s="4">
        <v>586.6</v>
      </c>
      <c r="F59" s="4">
        <v>586.6</v>
      </c>
      <c r="G59" s="18">
        <f t="shared" si="1"/>
        <v>100</v>
      </c>
    </row>
    <row r="60" spans="1:7" ht="15.75" customHeight="1" x14ac:dyDescent="0.25">
      <c r="A60" s="2" t="s">
        <v>48</v>
      </c>
      <c r="B60" s="2" t="s">
        <v>49</v>
      </c>
      <c r="C60" s="2" t="s">
        <v>12</v>
      </c>
      <c r="D60" s="9" t="s">
        <v>13</v>
      </c>
      <c r="E60" s="4">
        <v>586.6</v>
      </c>
      <c r="F60" s="4">
        <v>586.6</v>
      </c>
      <c r="G60" s="18">
        <f t="shared" si="1"/>
        <v>100</v>
      </c>
    </row>
    <row r="61" spans="1:7" ht="15.75" customHeight="1" x14ac:dyDescent="0.25">
      <c r="A61" s="2" t="s">
        <v>48</v>
      </c>
      <c r="B61" s="2" t="s">
        <v>49</v>
      </c>
      <c r="C61" s="2" t="s">
        <v>22</v>
      </c>
      <c r="D61" s="10" t="s">
        <v>23</v>
      </c>
      <c r="E61" s="4">
        <v>586.6</v>
      </c>
      <c r="F61" s="4">
        <v>586.6</v>
      </c>
      <c r="G61" s="18">
        <f t="shared" si="1"/>
        <v>100</v>
      </c>
    </row>
    <row r="62" spans="1:7" ht="15.75" customHeight="1" x14ac:dyDescent="0.25">
      <c r="A62" s="2" t="s">
        <v>48</v>
      </c>
      <c r="B62" s="2" t="s">
        <v>49</v>
      </c>
      <c r="C62" s="7" t="s">
        <v>24</v>
      </c>
      <c r="D62" s="11" t="s">
        <v>25</v>
      </c>
      <c r="E62" s="4">
        <v>586.6</v>
      </c>
      <c r="F62" s="4">
        <v>586.6</v>
      </c>
      <c r="G62" s="18">
        <f t="shared" si="1"/>
        <v>100</v>
      </c>
    </row>
    <row r="63" spans="1:7" s="22" customFormat="1" ht="23.25" customHeight="1" x14ac:dyDescent="0.25">
      <c r="A63" s="2"/>
      <c r="B63" s="2" t="s">
        <v>8</v>
      </c>
      <c r="C63" s="2"/>
      <c r="D63" s="12" t="s">
        <v>66</v>
      </c>
      <c r="E63" s="15">
        <v>174439.97</v>
      </c>
      <c r="F63" s="15">
        <v>170758.73</v>
      </c>
      <c r="G63" s="23">
        <f t="shared" si="1"/>
        <v>97.889680902834371</v>
      </c>
    </row>
    <row r="64" spans="1:7" ht="12.75" customHeight="1" x14ac:dyDescent="0.25">
      <c r="G64" s="20"/>
    </row>
    <row r="65" spans="1:7" ht="30.75" customHeight="1" x14ac:dyDescent="0.25">
      <c r="A65" s="39" t="s">
        <v>67</v>
      </c>
      <c r="B65" s="39"/>
      <c r="C65" s="39"/>
      <c r="D65" s="39"/>
      <c r="E65" s="39"/>
      <c r="F65" s="39"/>
      <c r="G65" s="40"/>
    </row>
    <row r="66" spans="1:7" ht="31.5" customHeight="1" x14ac:dyDescent="0.25">
      <c r="A66" s="31" t="s">
        <v>0</v>
      </c>
      <c r="B66" s="32"/>
      <c r="C66" s="33"/>
      <c r="D66" s="34" t="s">
        <v>1</v>
      </c>
      <c r="E66" s="35" t="s">
        <v>2</v>
      </c>
      <c r="F66" s="35" t="s">
        <v>3</v>
      </c>
      <c r="G66" s="36" t="s">
        <v>4</v>
      </c>
    </row>
    <row r="67" spans="1:7" ht="15.75" customHeight="1" x14ac:dyDescent="0.25">
      <c r="A67" s="24" t="s">
        <v>5</v>
      </c>
      <c r="B67" s="24" t="s">
        <v>6</v>
      </c>
      <c r="C67" s="37" t="s">
        <v>7</v>
      </c>
      <c r="D67" s="34"/>
      <c r="E67" s="35"/>
      <c r="F67" s="35"/>
      <c r="G67" s="36"/>
    </row>
    <row r="68" spans="1:7" ht="15.75" customHeight="1" x14ac:dyDescent="0.25">
      <c r="A68" s="24"/>
      <c r="B68" s="24"/>
      <c r="C68" s="37"/>
      <c r="D68" s="34"/>
      <c r="E68" s="35"/>
      <c r="F68" s="35"/>
      <c r="G68" s="36"/>
    </row>
    <row r="69" spans="1:7" ht="11.25" customHeight="1" x14ac:dyDescent="0.25">
      <c r="A69" s="24"/>
      <c r="B69" s="24"/>
      <c r="C69" s="37"/>
      <c r="D69" s="34"/>
      <c r="E69" s="35"/>
      <c r="F69" s="35"/>
      <c r="G69" s="36"/>
    </row>
    <row r="70" spans="1:7" ht="12" customHeight="1" x14ac:dyDescent="0.25">
      <c r="A70" s="24"/>
      <c r="B70" s="24"/>
      <c r="C70" s="37"/>
      <c r="D70" s="34"/>
      <c r="E70" s="35"/>
      <c r="F70" s="35"/>
      <c r="G70" s="36"/>
    </row>
    <row r="71" spans="1:7" ht="15.75" customHeight="1" x14ac:dyDescent="0.25">
      <c r="A71" s="2" t="s">
        <v>41</v>
      </c>
      <c r="B71" s="2" t="s">
        <v>8</v>
      </c>
      <c r="C71" s="2" t="s">
        <v>51</v>
      </c>
      <c r="D71" s="9" t="s">
        <v>52</v>
      </c>
      <c r="E71" s="4">
        <v>599844</v>
      </c>
      <c r="F71" s="4">
        <v>595156.80000000005</v>
      </c>
      <c r="G71" s="18">
        <f t="shared" ref="G71:G77" si="2">F71/E71*100</f>
        <v>99.218596835177152</v>
      </c>
    </row>
    <row r="72" spans="1:7" ht="26.25" customHeight="1" x14ac:dyDescent="0.25">
      <c r="A72" s="2" t="s">
        <v>62</v>
      </c>
      <c r="B72" s="2" t="s">
        <v>63</v>
      </c>
      <c r="C72" s="2" t="s">
        <v>10</v>
      </c>
      <c r="D72" s="12" t="s">
        <v>64</v>
      </c>
      <c r="E72" s="4">
        <v>599844</v>
      </c>
      <c r="F72" s="4">
        <v>595156.80000000005</v>
      </c>
      <c r="G72" s="18">
        <f t="shared" si="2"/>
        <v>99.218596835177152</v>
      </c>
    </row>
    <row r="73" spans="1:7" ht="15.75" customHeight="1" x14ac:dyDescent="0.25">
      <c r="A73" s="2" t="s">
        <v>62</v>
      </c>
      <c r="B73" s="2" t="s">
        <v>63</v>
      </c>
      <c r="C73" s="2" t="s">
        <v>51</v>
      </c>
      <c r="D73" s="9" t="s">
        <v>52</v>
      </c>
      <c r="E73" s="4">
        <v>599844</v>
      </c>
      <c r="F73" s="4">
        <v>595156.80000000005</v>
      </c>
      <c r="G73" s="18">
        <f t="shared" si="2"/>
        <v>99.218596835177152</v>
      </c>
    </row>
    <row r="74" spans="1:7" ht="15.75" customHeight="1" x14ac:dyDescent="0.25">
      <c r="A74" s="2" t="s">
        <v>62</v>
      </c>
      <c r="B74" s="2" t="s">
        <v>63</v>
      </c>
      <c r="C74" s="2" t="s">
        <v>56</v>
      </c>
      <c r="D74" s="10" t="s">
        <v>57</v>
      </c>
      <c r="E74" s="4">
        <v>599844</v>
      </c>
      <c r="F74" s="4">
        <v>595156.80000000005</v>
      </c>
      <c r="G74" s="18">
        <f t="shared" si="2"/>
        <v>99.218596835177152</v>
      </c>
    </row>
    <row r="75" spans="1:7" ht="15.75" customHeight="1" x14ac:dyDescent="0.25">
      <c r="A75" s="2" t="s">
        <v>62</v>
      </c>
      <c r="B75" s="2" t="s">
        <v>63</v>
      </c>
      <c r="C75" s="7" t="s">
        <v>58</v>
      </c>
      <c r="D75" s="11" t="s">
        <v>59</v>
      </c>
      <c r="E75" s="4">
        <v>599844</v>
      </c>
      <c r="F75" s="4">
        <v>595156.80000000005</v>
      </c>
      <c r="G75" s="18">
        <f t="shared" si="2"/>
        <v>99.218596835177152</v>
      </c>
    </row>
    <row r="76" spans="1:7" ht="25.5" customHeight="1" x14ac:dyDescent="0.25">
      <c r="A76" s="2" t="s">
        <v>62</v>
      </c>
      <c r="B76" s="2" t="s">
        <v>63</v>
      </c>
      <c r="C76" s="7" t="s">
        <v>60</v>
      </c>
      <c r="D76" s="11" t="s">
        <v>61</v>
      </c>
      <c r="E76" s="4">
        <v>599844</v>
      </c>
      <c r="F76" s="4">
        <v>595156.80000000005</v>
      </c>
      <c r="G76" s="18">
        <f t="shared" si="2"/>
        <v>99.218596835177152</v>
      </c>
    </row>
    <row r="77" spans="1:7" s="22" customFormat="1" ht="17.25" customHeight="1" x14ac:dyDescent="0.25">
      <c r="A77" s="2"/>
      <c r="B77" s="2" t="s">
        <v>8</v>
      </c>
      <c r="C77" s="2"/>
      <c r="D77" s="12" t="s">
        <v>66</v>
      </c>
      <c r="E77" s="15">
        <v>599844</v>
      </c>
      <c r="F77" s="15">
        <v>595156.80000000005</v>
      </c>
      <c r="G77" s="23">
        <f t="shared" si="2"/>
        <v>99.218596835177152</v>
      </c>
    </row>
    <row r="78" spans="1:7" x14ac:dyDescent="0.25">
      <c r="G78" s="20"/>
    </row>
    <row r="79" spans="1:7" ht="16.5" customHeight="1" x14ac:dyDescent="0.25">
      <c r="G79" s="20"/>
    </row>
    <row r="80" spans="1:7" x14ac:dyDescent="0.25">
      <c r="A80" s="1" t="s">
        <v>69</v>
      </c>
      <c r="F80" s="1" t="s">
        <v>70</v>
      </c>
      <c r="G80" s="20"/>
    </row>
    <row r="81" spans="7:7" x14ac:dyDescent="0.25">
      <c r="G81" s="20"/>
    </row>
    <row r="82" spans="7:7" x14ac:dyDescent="0.25">
      <c r="G82" s="20"/>
    </row>
    <row r="83" spans="7:7" x14ac:dyDescent="0.25">
      <c r="G83" s="20"/>
    </row>
    <row r="84" spans="7:7" x14ac:dyDescent="0.25">
      <c r="G84" s="20"/>
    </row>
    <row r="85" spans="7:7" x14ac:dyDescent="0.25">
      <c r="G85" s="20"/>
    </row>
    <row r="86" spans="7:7" x14ac:dyDescent="0.25">
      <c r="G86" s="20"/>
    </row>
    <row r="87" spans="7:7" x14ac:dyDescent="0.25">
      <c r="G87" s="20"/>
    </row>
    <row r="88" spans="7:7" x14ac:dyDescent="0.25">
      <c r="G88" s="20"/>
    </row>
    <row r="89" spans="7:7" x14ac:dyDescent="0.25">
      <c r="G89" s="20"/>
    </row>
    <row r="90" spans="7:7" x14ac:dyDescent="0.25">
      <c r="G90" s="20"/>
    </row>
    <row r="91" spans="7:7" x14ac:dyDescent="0.25">
      <c r="G91" s="20"/>
    </row>
    <row r="92" spans="7:7" x14ac:dyDescent="0.25">
      <c r="G92" s="20"/>
    </row>
    <row r="93" spans="7:7" x14ac:dyDescent="0.25">
      <c r="G93" s="20"/>
    </row>
    <row r="94" spans="7:7" x14ac:dyDescent="0.25">
      <c r="G94" s="20"/>
    </row>
    <row r="95" spans="7:7" x14ac:dyDescent="0.25">
      <c r="G95" s="20"/>
    </row>
    <row r="96" spans="7:7" x14ac:dyDescent="0.25">
      <c r="G96" s="20"/>
    </row>
    <row r="97" spans="7:7" x14ac:dyDescent="0.25">
      <c r="G97" s="20"/>
    </row>
    <row r="98" spans="7:7" x14ac:dyDescent="0.25">
      <c r="G98" s="20"/>
    </row>
    <row r="99" spans="7:7" x14ac:dyDescent="0.25">
      <c r="G99" s="20"/>
    </row>
    <row r="100" spans="7:7" x14ac:dyDescent="0.25">
      <c r="G100" s="20"/>
    </row>
    <row r="101" spans="7:7" x14ac:dyDescent="0.25">
      <c r="G101" s="20"/>
    </row>
    <row r="102" spans="7:7" x14ac:dyDescent="0.25">
      <c r="G102" s="20"/>
    </row>
    <row r="103" spans="7:7" x14ac:dyDescent="0.25">
      <c r="G103" s="20"/>
    </row>
    <row r="104" spans="7:7" x14ac:dyDescent="0.25">
      <c r="G104" s="20"/>
    </row>
    <row r="105" spans="7:7" x14ac:dyDescent="0.25">
      <c r="G105" s="20"/>
    </row>
    <row r="106" spans="7:7" x14ac:dyDescent="0.25">
      <c r="G106" s="20"/>
    </row>
    <row r="107" spans="7:7" x14ac:dyDescent="0.25">
      <c r="G107" s="20"/>
    </row>
    <row r="108" spans="7:7" x14ac:dyDescent="0.25">
      <c r="G108" s="20"/>
    </row>
    <row r="109" spans="7:7" x14ac:dyDescent="0.25">
      <c r="G109" s="20"/>
    </row>
    <row r="110" spans="7:7" x14ac:dyDescent="0.25">
      <c r="G110" s="20"/>
    </row>
    <row r="111" spans="7:7" x14ac:dyDescent="0.25">
      <c r="G111" s="20"/>
    </row>
    <row r="112" spans="7:7" x14ac:dyDescent="0.25">
      <c r="G112" s="20"/>
    </row>
    <row r="113" spans="7:7" x14ac:dyDescent="0.25">
      <c r="G113" s="20"/>
    </row>
    <row r="114" spans="7:7" x14ac:dyDescent="0.25">
      <c r="G114" s="20"/>
    </row>
    <row r="115" spans="7:7" x14ac:dyDescent="0.25">
      <c r="G115" s="20"/>
    </row>
    <row r="116" spans="7:7" x14ac:dyDescent="0.25">
      <c r="G116" s="20"/>
    </row>
    <row r="117" spans="7:7" x14ac:dyDescent="0.25">
      <c r="G117" s="20"/>
    </row>
    <row r="118" spans="7:7" x14ac:dyDescent="0.25">
      <c r="G118" s="20"/>
    </row>
    <row r="119" spans="7:7" x14ac:dyDescent="0.25">
      <c r="G119" s="20"/>
    </row>
    <row r="120" spans="7:7" x14ac:dyDescent="0.25">
      <c r="G120" s="20"/>
    </row>
    <row r="121" spans="7:7" x14ac:dyDescent="0.25">
      <c r="G121" s="20"/>
    </row>
    <row r="122" spans="7:7" x14ac:dyDescent="0.25">
      <c r="G122" s="20"/>
    </row>
    <row r="123" spans="7:7" x14ac:dyDescent="0.25">
      <c r="G123" s="20"/>
    </row>
    <row r="124" spans="7:7" x14ac:dyDescent="0.25">
      <c r="G124" s="20"/>
    </row>
    <row r="125" spans="7:7" x14ac:dyDescent="0.25">
      <c r="G125" s="20"/>
    </row>
    <row r="126" spans="7:7" x14ac:dyDescent="0.25">
      <c r="G126" s="20"/>
    </row>
    <row r="127" spans="7:7" x14ac:dyDescent="0.25">
      <c r="G127" s="20"/>
    </row>
    <row r="128" spans="7:7" x14ac:dyDescent="0.25">
      <c r="G128" s="20"/>
    </row>
    <row r="129" spans="7:7" x14ac:dyDescent="0.25">
      <c r="G129" s="20"/>
    </row>
    <row r="130" spans="7:7" x14ac:dyDescent="0.25">
      <c r="G130" s="20"/>
    </row>
    <row r="131" spans="7:7" x14ac:dyDescent="0.25">
      <c r="G131" s="20"/>
    </row>
    <row r="132" spans="7:7" x14ac:dyDescent="0.25">
      <c r="G132" s="20"/>
    </row>
    <row r="133" spans="7:7" x14ac:dyDescent="0.25">
      <c r="G133" s="20"/>
    </row>
    <row r="134" spans="7:7" x14ac:dyDescent="0.25">
      <c r="G134" s="20"/>
    </row>
    <row r="135" spans="7:7" x14ac:dyDescent="0.25">
      <c r="G135" s="20"/>
    </row>
    <row r="136" spans="7:7" x14ac:dyDescent="0.25">
      <c r="G136" s="20"/>
    </row>
    <row r="137" spans="7:7" x14ac:dyDescent="0.25">
      <c r="G137" s="20"/>
    </row>
    <row r="138" spans="7:7" x14ac:dyDescent="0.25">
      <c r="G138" s="20"/>
    </row>
    <row r="139" spans="7:7" x14ac:dyDescent="0.25">
      <c r="G139" s="20"/>
    </row>
    <row r="140" spans="7:7" x14ac:dyDescent="0.25">
      <c r="G140" s="20"/>
    </row>
    <row r="141" spans="7:7" x14ac:dyDescent="0.25">
      <c r="G141" s="20"/>
    </row>
    <row r="142" spans="7:7" x14ac:dyDescent="0.25">
      <c r="G142" s="20"/>
    </row>
    <row r="143" spans="7:7" x14ac:dyDescent="0.25">
      <c r="G143" s="20"/>
    </row>
    <row r="144" spans="7:7" x14ac:dyDescent="0.25">
      <c r="G144" s="20"/>
    </row>
    <row r="145" spans="7:7" x14ac:dyDescent="0.25">
      <c r="G145" s="20"/>
    </row>
    <row r="146" spans="7:7" x14ac:dyDescent="0.25">
      <c r="G146" s="20"/>
    </row>
    <row r="147" spans="7:7" x14ac:dyDescent="0.25">
      <c r="G147" s="20"/>
    </row>
    <row r="148" spans="7:7" x14ac:dyDescent="0.25">
      <c r="G148" s="20"/>
    </row>
    <row r="149" spans="7:7" x14ac:dyDescent="0.25">
      <c r="G149" s="20"/>
    </row>
    <row r="150" spans="7:7" x14ac:dyDescent="0.25">
      <c r="G150" s="20"/>
    </row>
    <row r="151" spans="7:7" x14ac:dyDescent="0.25">
      <c r="G151" s="20"/>
    </row>
    <row r="152" spans="7:7" x14ac:dyDescent="0.25">
      <c r="G152" s="20"/>
    </row>
    <row r="153" spans="7:7" x14ac:dyDescent="0.25">
      <c r="G153" s="20"/>
    </row>
    <row r="154" spans="7:7" x14ac:dyDescent="0.25">
      <c r="G154" s="20"/>
    </row>
    <row r="155" spans="7:7" x14ac:dyDescent="0.25">
      <c r="G155" s="20"/>
    </row>
    <row r="156" spans="7:7" x14ac:dyDescent="0.25">
      <c r="G156" s="20"/>
    </row>
    <row r="157" spans="7:7" x14ac:dyDescent="0.25">
      <c r="G157" s="20"/>
    </row>
    <row r="158" spans="7:7" x14ac:dyDescent="0.25">
      <c r="G158" s="20"/>
    </row>
    <row r="159" spans="7:7" x14ac:dyDescent="0.25">
      <c r="G159" s="20"/>
    </row>
    <row r="160" spans="7:7" x14ac:dyDescent="0.25">
      <c r="G160" s="20"/>
    </row>
    <row r="161" spans="7:7" x14ac:dyDescent="0.25">
      <c r="G161" s="20"/>
    </row>
    <row r="162" spans="7:7" x14ac:dyDescent="0.25">
      <c r="G162" s="20"/>
    </row>
    <row r="163" spans="7:7" x14ac:dyDescent="0.25">
      <c r="G163" s="20"/>
    </row>
    <row r="164" spans="7:7" x14ac:dyDescent="0.25">
      <c r="G164" s="20"/>
    </row>
    <row r="165" spans="7:7" x14ac:dyDescent="0.25">
      <c r="G165" s="20"/>
    </row>
    <row r="166" spans="7:7" x14ac:dyDescent="0.25">
      <c r="G166" s="20"/>
    </row>
    <row r="167" spans="7:7" x14ac:dyDescent="0.25">
      <c r="G167" s="20"/>
    </row>
    <row r="168" spans="7:7" x14ac:dyDescent="0.25">
      <c r="G168" s="20"/>
    </row>
    <row r="169" spans="7:7" x14ac:dyDescent="0.25">
      <c r="G169" s="20"/>
    </row>
    <row r="170" spans="7:7" x14ac:dyDescent="0.25">
      <c r="G170" s="20"/>
    </row>
    <row r="171" spans="7:7" x14ac:dyDescent="0.25">
      <c r="G171" s="20"/>
    </row>
    <row r="172" spans="7:7" x14ac:dyDescent="0.25">
      <c r="G172" s="20"/>
    </row>
    <row r="173" spans="7:7" x14ac:dyDescent="0.25">
      <c r="G173" s="20"/>
    </row>
    <row r="174" spans="7:7" x14ac:dyDescent="0.25">
      <c r="G174" s="20"/>
    </row>
    <row r="175" spans="7:7" x14ac:dyDescent="0.25">
      <c r="G175" s="20"/>
    </row>
    <row r="176" spans="7:7" x14ac:dyDescent="0.25">
      <c r="G176" s="20"/>
    </row>
    <row r="177" spans="7:7" x14ac:dyDescent="0.25">
      <c r="G177" s="20"/>
    </row>
    <row r="178" spans="7:7" x14ac:dyDescent="0.25">
      <c r="G178" s="20"/>
    </row>
    <row r="179" spans="7:7" x14ac:dyDescent="0.25">
      <c r="G179" s="20"/>
    </row>
    <row r="180" spans="7:7" x14ac:dyDescent="0.25">
      <c r="G180" s="20"/>
    </row>
    <row r="181" spans="7:7" x14ac:dyDescent="0.25">
      <c r="G181" s="20"/>
    </row>
    <row r="182" spans="7:7" x14ac:dyDescent="0.25">
      <c r="G182" s="20"/>
    </row>
    <row r="183" spans="7:7" x14ac:dyDescent="0.25">
      <c r="G183" s="20"/>
    </row>
    <row r="184" spans="7:7" x14ac:dyDescent="0.25">
      <c r="G184" s="20"/>
    </row>
    <row r="185" spans="7:7" x14ac:dyDescent="0.25">
      <c r="G185" s="20"/>
    </row>
    <row r="186" spans="7:7" x14ac:dyDescent="0.25">
      <c r="G186" s="20"/>
    </row>
    <row r="187" spans="7:7" x14ac:dyDescent="0.25">
      <c r="G187" s="20"/>
    </row>
    <row r="188" spans="7:7" x14ac:dyDescent="0.25">
      <c r="G188" s="20"/>
    </row>
    <row r="189" spans="7:7" x14ac:dyDescent="0.25">
      <c r="G189" s="20"/>
    </row>
    <row r="190" spans="7:7" x14ac:dyDescent="0.25">
      <c r="G190" s="20"/>
    </row>
    <row r="191" spans="7:7" x14ac:dyDescent="0.25">
      <c r="G191" s="20"/>
    </row>
    <row r="192" spans="7:7" x14ac:dyDescent="0.25">
      <c r="G192" s="20"/>
    </row>
    <row r="193" spans="7:7" x14ac:dyDescent="0.25">
      <c r="G193" s="20"/>
    </row>
    <row r="194" spans="7:7" x14ac:dyDescent="0.25">
      <c r="G194" s="20"/>
    </row>
    <row r="195" spans="7:7" x14ac:dyDescent="0.25">
      <c r="G195" s="20"/>
    </row>
    <row r="196" spans="7:7" x14ac:dyDescent="0.25">
      <c r="G196" s="20"/>
    </row>
    <row r="197" spans="7:7" x14ac:dyDescent="0.25">
      <c r="G197" s="20"/>
    </row>
    <row r="198" spans="7:7" x14ac:dyDescent="0.25">
      <c r="G198" s="20"/>
    </row>
    <row r="199" spans="7:7" x14ac:dyDescent="0.25">
      <c r="G199" s="20"/>
    </row>
    <row r="200" spans="7:7" x14ac:dyDescent="0.25">
      <c r="G200" s="20"/>
    </row>
    <row r="201" spans="7:7" x14ac:dyDescent="0.25">
      <c r="G201" s="20"/>
    </row>
    <row r="202" spans="7:7" x14ac:dyDescent="0.25">
      <c r="G202" s="20"/>
    </row>
    <row r="203" spans="7:7" x14ac:dyDescent="0.25">
      <c r="G203" s="20"/>
    </row>
    <row r="204" spans="7:7" x14ac:dyDescent="0.25">
      <c r="G204" s="20"/>
    </row>
    <row r="205" spans="7:7" x14ac:dyDescent="0.25">
      <c r="G205" s="20"/>
    </row>
    <row r="206" spans="7:7" x14ac:dyDescent="0.25">
      <c r="G206" s="20"/>
    </row>
  </sheetData>
  <mergeCells count="28">
    <mergeCell ref="A65:G65"/>
    <mergeCell ref="A66:C66"/>
    <mergeCell ref="D66:D70"/>
    <mergeCell ref="E66:E70"/>
    <mergeCell ref="F66:F70"/>
    <mergeCell ref="G66:G70"/>
    <mergeCell ref="A67:A70"/>
    <mergeCell ref="B67:B70"/>
    <mergeCell ref="C67:C70"/>
    <mergeCell ref="A41:C41"/>
    <mergeCell ref="D41:D45"/>
    <mergeCell ref="E41:E45"/>
    <mergeCell ref="F41:F45"/>
    <mergeCell ref="G41:G45"/>
    <mergeCell ref="A42:A45"/>
    <mergeCell ref="B42:B45"/>
    <mergeCell ref="C42:C45"/>
    <mergeCell ref="A5:A8"/>
    <mergeCell ref="B5:B8"/>
    <mergeCell ref="A4:C4"/>
    <mergeCell ref="F1:G1"/>
    <mergeCell ref="A40:G40"/>
    <mergeCell ref="A2:G2"/>
    <mergeCell ref="C5:C8"/>
    <mergeCell ref="D4:D8"/>
    <mergeCell ref="E4:E8"/>
    <mergeCell ref="F4:F8"/>
    <mergeCell ref="G4:G8"/>
  </mergeCells>
  <phoneticPr fontId="1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2021-03-03T10:15:13Z</dcterms:modified>
</cp:coreProperties>
</file>